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10.0.11.16\00groupdata$\Business\Payroll\Time Sheets\25-26\"/>
    </mc:Choice>
  </mc:AlternateContent>
  <xr:revisionPtr revIDLastSave="0" documentId="13_ncr:1_{70A297DA-216B-4D95-A79C-3D9699866C9E}" xr6:coauthVersionLast="47" xr6:coauthVersionMax="47" xr10:uidLastSave="{00000000-0000-0000-0000-000000000000}"/>
  <bookViews>
    <workbookView xWindow="-120" yWindow="-120" windowWidth="29040" windowHeight="15840" xr2:uid="{00000000-000D-0000-FFFF-FFFF00000000}"/>
  </bookViews>
  <sheets>
    <sheet name="Instructions" sheetId="38" r:id="rId1"/>
    <sheet name="07-31 &amp; 08-15" sheetId="34" r:id="rId2"/>
    <sheet name="08-31 &amp; 9-15" sheetId="33" r:id="rId3"/>
    <sheet name="09-30 &amp; 10-15" sheetId="32" r:id="rId4"/>
    <sheet name="10-31 &amp; 11-15" sheetId="28" r:id="rId5"/>
    <sheet name="11-30 &amp; 12-15" sheetId="35" r:id="rId6"/>
    <sheet name="12-31 &amp; 01-15" sheetId="36" r:id="rId7"/>
    <sheet name="01-31 &amp; 02-15" sheetId="37" r:id="rId8"/>
    <sheet name="02-28 &amp; 03-15" sheetId="21" r:id="rId9"/>
    <sheet name="03-31 &amp; 04-15" sheetId="27" r:id="rId10"/>
    <sheet name="04-30 &amp; 05-15" sheetId="29" r:id="rId11"/>
    <sheet name="05-31 &amp; 06-15" sheetId="30" r:id="rId12"/>
    <sheet name="06-30 &amp; 07-15" sheetId="31" r:id="rId13"/>
    <sheet name="Sheet2" sheetId="40"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 i="34" l="1"/>
  <c r="G4" i="31" l="1"/>
  <c r="G3" i="31"/>
  <c r="C3" i="31"/>
  <c r="G2" i="31"/>
  <c r="C2" i="31"/>
  <c r="G4" i="30"/>
  <c r="G3" i="30"/>
  <c r="C3" i="30"/>
  <c r="G2" i="30"/>
  <c r="C2" i="30"/>
  <c r="G4" i="29"/>
  <c r="G3" i="29"/>
  <c r="C3" i="29"/>
  <c r="G2" i="29"/>
  <c r="C2" i="29"/>
  <c r="G4" i="27"/>
  <c r="G3" i="27"/>
  <c r="C3" i="27"/>
  <c r="G2" i="27"/>
  <c r="C2" i="27"/>
  <c r="G4" i="21"/>
  <c r="G3" i="21"/>
  <c r="C3" i="21"/>
  <c r="G2" i="21"/>
  <c r="C2" i="21"/>
  <c r="G4" i="37"/>
  <c r="G3" i="37"/>
  <c r="C3" i="37"/>
  <c r="G2" i="37"/>
  <c r="C2" i="37"/>
  <c r="G4" i="36"/>
  <c r="G3" i="36"/>
  <c r="C3" i="36"/>
  <c r="G2" i="36"/>
  <c r="C2" i="36"/>
  <c r="G4" i="35"/>
  <c r="G3" i="35"/>
  <c r="C3" i="35"/>
  <c r="G2" i="35"/>
  <c r="C2" i="35"/>
  <c r="G4" i="28"/>
  <c r="G3" i="28"/>
  <c r="C3" i="28"/>
  <c r="G2" i="28"/>
  <c r="C2" i="28"/>
  <c r="G4" i="32"/>
  <c r="G3" i="32"/>
  <c r="C3" i="32"/>
  <c r="G2" i="32"/>
  <c r="C2" i="32"/>
  <c r="G3" i="33"/>
  <c r="G4" i="33"/>
  <c r="G2" i="33"/>
  <c r="P4" i="34"/>
  <c r="P4" i="30" s="1"/>
  <c r="P3" i="34"/>
  <c r="P3" i="29" s="1"/>
  <c r="P2" i="34"/>
  <c r="P2" i="31" s="1"/>
  <c r="C3" i="33"/>
  <c r="C2" i="33"/>
  <c r="L3" i="34"/>
  <c r="L3" i="33" s="1"/>
  <c r="L2" i="33"/>
  <c r="P3" i="32" l="1"/>
  <c r="P3" i="36"/>
  <c r="L2" i="35"/>
  <c r="L2" i="21"/>
  <c r="P3" i="33"/>
  <c r="P3" i="37"/>
  <c r="L2" i="28"/>
  <c r="L2" i="36"/>
  <c r="L2" i="27"/>
  <c r="L2" i="30"/>
  <c r="L2" i="37"/>
  <c r="L2" i="29"/>
  <c r="L2" i="32"/>
  <c r="P2" i="32"/>
  <c r="P2" i="28"/>
  <c r="P2" i="29"/>
  <c r="P2" i="33"/>
  <c r="P2" i="35"/>
  <c r="P2" i="30"/>
  <c r="P2" i="36"/>
  <c r="P2" i="37"/>
  <c r="P2" i="21"/>
  <c r="P2" i="27"/>
  <c r="P4" i="31"/>
  <c r="P4" i="32"/>
  <c r="P4" i="28"/>
  <c r="P4" i="35"/>
  <c r="P4" i="36"/>
  <c r="P4" i="33"/>
  <c r="P4" i="37"/>
  <c r="P4" i="21"/>
  <c r="P4" i="27"/>
  <c r="P4" i="29"/>
  <c r="P3" i="35"/>
  <c r="P3" i="27"/>
  <c r="P3" i="28"/>
  <c r="P3" i="21"/>
  <c r="P3" i="30"/>
  <c r="P3" i="31"/>
  <c r="L3" i="32"/>
  <c r="L3" i="35"/>
  <c r="L3" i="37"/>
  <c r="L3" i="27"/>
  <c r="L3" i="30"/>
  <c r="L3" i="28"/>
  <c r="L3" i="36"/>
  <c r="L3" i="21"/>
  <c r="L3" i="29"/>
  <c r="L3" i="31"/>
  <c r="L2" i="31"/>
  <c r="A8" i="34" l="1"/>
  <c r="N24" i="37"/>
  <c r="E24" i="37"/>
  <c r="N24" i="36"/>
  <c r="E24" i="36"/>
  <c r="N24" i="35"/>
  <c r="E24" i="35"/>
  <c r="N24" i="34"/>
  <c r="E24" i="34"/>
  <c r="E5" i="34"/>
  <c r="M5" i="34" s="1"/>
  <c r="J8" i="34" s="1"/>
  <c r="J9" i="34" s="1"/>
  <c r="N24" i="33"/>
  <c r="E24" i="33"/>
  <c r="N24" i="32"/>
  <c r="E24" i="32"/>
  <c r="N24" i="31"/>
  <c r="E24" i="31"/>
  <c r="N24" i="30"/>
  <c r="E24" i="30"/>
  <c r="N24" i="29"/>
  <c r="E24" i="29"/>
  <c r="N24" i="27"/>
  <c r="E24" i="27"/>
  <c r="N24" i="21"/>
  <c r="E24" i="21"/>
  <c r="N24" i="28"/>
  <c r="E24" i="28"/>
  <c r="A9" i="34" l="1"/>
  <c r="A10" i="34" s="1"/>
  <c r="A11" i="34" s="1"/>
  <c r="A12" i="34" s="1"/>
  <c r="A13" i="34" s="1"/>
  <c r="A14" i="34" s="1"/>
  <c r="A15" i="34" s="1"/>
  <c r="A16" i="34" s="1"/>
  <c r="A17" i="34" s="1"/>
  <c r="A18" i="34" s="1"/>
  <c r="A19" i="34" s="1"/>
  <c r="A20" i="34" s="1"/>
  <c r="A21" i="34" s="1"/>
  <c r="A22" i="34" s="1"/>
  <c r="J10" i="34"/>
  <c r="J11" i="34" s="1"/>
  <c r="J12" i="34" s="1"/>
  <c r="J13" i="34" s="1"/>
  <c r="J14" i="34" s="1"/>
  <c r="J15" i="34" s="1"/>
  <c r="J16" i="34" s="1"/>
  <c r="J17" i="34" s="1"/>
  <c r="J18" i="34" s="1"/>
  <c r="J19" i="34" s="1"/>
  <c r="J20" i="34" s="1"/>
  <c r="J21" i="34" s="1"/>
  <c r="J22" i="34" s="1"/>
  <c r="J23" i="34" s="1"/>
  <c r="N5" i="34"/>
  <c r="D5" i="33" s="1"/>
  <c r="E5" i="33" l="1"/>
  <c r="M5" i="33" s="1"/>
  <c r="A8" i="33"/>
  <c r="A9" i="33" s="1"/>
  <c r="A10" i="33" s="1"/>
  <c r="A11" i="33" s="1"/>
  <c r="A12" i="33" s="1"/>
  <c r="A13" i="33" s="1"/>
  <c r="A14" i="33" s="1"/>
  <c r="A15" i="33" s="1"/>
  <c r="A16" i="33" s="1"/>
  <c r="A17" i="33" s="1"/>
  <c r="A18" i="33" s="1"/>
  <c r="A19" i="33" s="1"/>
  <c r="A20" i="33" s="1"/>
  <c r="A21" i="33" s="1"/>
  <c r="A22" i="33" s="1"/>
  <c r="J8" i="33" l="1"/>
  <c r="J9" i="33" s="1"/>
  <c r="J10" i="33" s="1"/>
  <c r="J11" i="33" s="1"/>
  <c r="J12" i="33" s="1"/>
  <c r="J13" i="33" s="1"/>
  <c r="J14" i="33" s="1"/>
  <c r="J15" i="33" s="1"/>
  <c r="J16" i="33" s="1"/>
  <c r="J17" i="33" s="1"/>
  <c r="J18" i="33" s="1"/>
  <c r="J19" i="33" s="1"/>
  <c r="J20" i="33" s="1"/>
  <c r="J21" i="33" s="1"/>
  <c r="J22" i="33" s="1"/>
  <c r="J23" i="33" s="1"/>
  <c r="N5" i="33"/>
  <c r="D5" i="32" s="1"/>
  <c r="A8" i="32" l="1"/>
  <c r="A9" i="32" s="1"/>
  <c r="A10" i="32" s="1"/>
  <c r="A11" i="32" s="1"/>
  <c r="A12" i="32" s="1"/>
  <c r="A13" i="32" s="1"/>
  <c r="A14" i="32" s="1"/>
  <c r="A15" i="32" s="1"/>
  <c r="A16" i="32" s="1"/>
  <c r="A17" i="32" s="1"/>
  <c r="A18" i="32" s="1"/>
  <c r="A19" i="32" s="1"/>
  <c r="A20" i="32" s="1"/>
  <c r="A21" i="32" s="1"/>
  <c r="A22" i="32" s="1"/>
  <c r="E5" i="32"/>
  <c r="M5" i="32" s="1"/>
  <c r="N5" i="32" l="1"/>
  <c r="D5" i="28" s="1"/>
  <c r="J8" i="32"/>
  <c r="J9" i="32" s="1"/>
  <c r="J10" i="32" s="1"/>
  <c r="J11" i="32" s="1"/>
  <c r="J12" i="32" s="1"/>
  <c r="J13" i="32" s="1"/>
  <c r="J14" i="32" s="1"/>
  <c r="J15" i="32" s="1"/>
  <c r="J16" i="32" s="1"/>
  <c r="J17" i="32" s="1"/>
  <c r="J18" i="32" s="1"/>
  <c r="J19" i="32" s="1"/>
  <c r="J20" i="32" s="1"/>
  <c r="J21" i="32" s="1"/>
  <c r="J22" i="32" s="1"/>
  <c r="A8" i="28" l="1"/>
  <c r="A9" i="28" s="1"/>
  <c r="A10" i="28" s="1"/>
  <c r="A11" i="28" s="1"/>
  <c r="A12" i="28" s="1"/>
  <c r="A13" i="28" s="1"/>
  <c r="A14" i="28" s="1"/>
  <c r="A15" i="28" s="1"/>
  <c r="A16" i="28" s="1"/>
  <c r="A17" i="28" s="1"/>
  <c r="A18" i="28" s="1"/>
  <c r="A19" i="28" s="1"/>
  <c r="A20" i="28" s="1"/>
  <c r="A21" i="28" s="1"/>
  <c r="A22" i="28" s="1"/>
  <c r="E5" i="28"/>
  <c r="M5" i="28" s="1"/>
  <c r="J8" i="28" l="1"/>
  <c r="J9" i="28" s="1"/>
  <c r="J10" i="28" s="1"/>
  <c r="J11" i="28" s="1"/>
  <c r="J12" i="28" s="1"/>
  <c r="J13" i="28" s="1"/>
  <c r="J14" i="28" s="1"/>
  <c r="J15" i="28" s="1"/>
  <c r="J16" i="28" s="1"/>
  <c r="J17" i="28" s="1"/>
  <c r="J18" i="28" s="1"/>
  <c r="J19" i="28" s="1"/>
  <c r="J20" i="28" s="1"/>
  <c r="J21" i="28" s="1"/>
  <c r="J22" i="28" s="1"/>
  <c r="J23" i="28" s="1"/>
  <c r="N5" i="28"/>
  <c r="D5" i="35" s="1"/>
  <c r="E5" i="35" l="1"/>
  <c r="M5" i="35" s="1"/>
  <c r="A8" i="35"/>
  <c r="A9" i="35" s="1"/>
  <c r="A10" i="35" s="1"/>
  <c r="A11" i="35" s="1"/>
  <c r="A12" i="35" s="1"/>
  <c r="A13" i="35" s="1"/>
  <c r="A14" i="35" s="1"/>
  <c r="A15" i="35" s="1"/>
  <c r="A16" i="35" s="1"/>
  <c r="A17" i="35" s="1"/>
  <c r="A18" i="35" s="1"/>
  <c r="A19" i="35" s="1"/>
  <c r="A20" i="35" s="1"/>
  <c r="A21" i="35" s="1"/>
  <c r="A22" i="35" s="1"/>
  <c r="N5" i="35" l="1"/>
  <c r="D5" i="36" s="1"/>
  <c r="J8" i="35"/>
  <c r="J9" i="35" s="1"/>
  <c r="J10" i="35" s="1"/>
  <c r="J11" i="35" s="1"/>
  <c r="J12" i="35" s="1"/>
  <c r="J13" i="35" s="1"/>
  <c r="J14" i="35" s="1"/>
  <c r="J15" i="35" s="1"/>
  <c r="J16" i="35" s="1"/>
  <c r="J17" i="35" s="1"/>
  <c r="J18" i="35" s="1"/>
  <c r="J19" i="35" s="1"/>
  <c r="J20" i="35" s="1"/>
  <c r="J21" i="35" s="1"/>
  <c r="J22" i="35" s="1"/>
  <c r="E5" i="36" l="1"/>
  <c r="M5" i="36" s="1"/>
  <c r="A8" i="36"/>
  <c r="A9" i="36" s="1"/>
  <c r="A10" i="36" s="1"/>
  <c r="A11" i="36" s="1"/>
  <c r="A12" i="36" s="1"/>
  <c r="A13" i="36" s="1"/>
  <c r="A14" i="36" s="1"/>
  <c r="A15" i="36" s="1"/>
  <c r="A16" i="36" s="1"/>
  <c r="A17" i="36" s="1"/>
  <c r="A18" i="36" s="1"/>
  <c r="A19" i="36" s="1"/>
  <c r="A20" i="36" s="1"/>
  <c r="A21" i="36" s="1"/>
  <c r="A22" i="36" s="1"/>
  <c r="N5" i="36" l="1"/>
  <c r="D5" i="37" s="1"/>
  <c r="J8" i="36"/>
  <c r="J9" i="36" s="1"/>
  <c r="J10" i="36" s="1"/>
  <c r="J11" i="36" s="1"/>
  <c r="J12" i="36" s="1"/>
  <c r="J13" i="36" s="1"/>
  <c r="J14" i="36" s="1"/>
  <c r="J15" i="36" s="1"/>
  <c r="J16" i="36" s="1"/>
  <c r="J17" i="36" s="1"/>
  <c r="J18" i="36" s="1"/>
  <c r="J19" i="36" s="1"/>
  <c r="J20" i="36" s="1"/>
  <c r="J21" i="36" s="1"/>
  <c r="J22" i="36" s="1"/>
  <c r="J23" i="36" s="1"/>
  <c r="E5" i="37" l="1"/>
  <c r="M5" i="37" s="1"/>
  <c r="A8" i="37"/>
  <c r="A9" i="37" s="1"/>
  <c r="A10" i="37" s="1"/>
  <c r="A11" i="37" s="1"/>
  <c r="A12" i="37" s="1"/>
  <c r="A13" i="37" s="1"/>
  <c r="A14" i="37" s="1"/>
  <c r="A15" i="37" s="1"/>
  <c r="A16" i="37" s="1"/>
  <c r="A17" i="37" s="1"/>
  <c r="A18" i="37" s="1"/>
  <c r="A19" i="37" s="1"/>
  <c r="A20" i="37" s="1"/>
  <c r="A21" i="37" s="1"/>
  <c r="A22" i="37" s="1"/>
  <c r="N5" i="37" l="1"/>
  <c r="D5" i="21" s="1"/>
  <c r="J8" i="37"/>
  <c r="J9" i="37" s="1"/>
  <c r="J10" i="37" s="1"/>
  <c r="J11" i="37" s="1"/>
  <c r="J12" i="37" s="1"/>
  <c r="J13" i="37" s="1"/>
  <c r="J14" i="37" s="1"/>
  <c r="J15" i="37" s="1"/>
  <c r="J16" i="37" s="1"/>
  <c r="J17" i="37" s="1"/>
  <c r="J18" i="37" s="1"/>
  <c r="J19" i="37" s="1"/>
  <c r="J20" i="37" s="1"/>
  <c r="J21" i="37" s="1"/>
  <c r="J22" i="37" s="1"/>
  <c r="J23" i="37" s="1"/>
  <c r="E5" i="21" l="1"/>
  <c r="M5" i="21" s="1"/>
  <c r="N5" i="21" s="1"/>
  <c r="A8" i="21"/>
  <c r="A9" i="21" s="1"/>
  <c r="A10" i="21" s="1"/>
  <c r="A11" i="21" s="1"/>
  <c r="A12" i="21" s="1"/>
  <c r="A13" i="21" s="1"/>
  <c r="A14" i="21" s="1"/>
  <c r="A15" i="21" s="1"/>
  <c r="A16" i="21" s="1"/>
  <c r="A17" i="21" s="1"/>
  <c r="A18" i="21" s="1"/>
  <c r="A19" i="21" s="1"/>
  <c r="A20" i="21" s="1"/>
  <c r="A21" i="21" s="1"/>
  <c r="A22" i="21" s="1"/>
  <c r="D5" i="27" l="1"/>
  <c r="J8" i="21"/>
  <c r="J9" i="21" s="1"/>
  <c r="J10" i="21" s="1"/>
  <c r="J11" i="21" s="1"/>
  <c r="J12" i="21" s="1"/>
  <c r="J13" i="21" s="1"/>
  <c r="J14" i="21" s="1"/>
  <c r="J15" i="21" s="1"/>
  <c r="J16" i="21" s="1"/>
  <c r="J17" i="21" s="1"/>
  <c r="J18" i="21" s="1"/>
  <c r="J19" i="21" s="1"/>
  <c r="J20" i="21" s="1"/>
  <c r="A8" i="27" l="1"/>
  <c r="A9" i="27" s="1"/>
  <c r="A10" i="27" s="1"/>
  <c r="A11" i="27" s="1"/>
  <c r="A12" i="27" s="1"/>
  <c r="A13" i="27" s="1"/>
  <c r="A14" i="27" s="1"/>
  <c r="A15" i="27" s="1"/>
  <c r="A16" i="27" s="1"/>
  <c r="A17" i="27" s="1"/>
  <c r="A18" i="27" s="1"/>
  <c r="A19" i="27" s="1"/>
  <c r="A20" i="27" s="1"/>
  <c r="A21" i="27" s="1"/>
  <c r="A22" i="27" s="1"/>
  <c r="E5" i="27"/>
  <c r="M5" i="27" s="1"/>
  <c r="J8" i="27" l="1"/>
  <c r="J9" i="27" s="1"/>
  <c r="J10" i="27" s="1"/>
  <c r="J11" i="27" s="1"/>
  <c r="J12" i="27" s="1"/>
  <c r="J13" i="27" s="1"/>
  <c r="J14" i="27" s="1"/>
  <c r="J15" i="27" s="1"/>
  <c r="J16" i="27" s="1"/>
  <c r="J17" i="27" s="1"/>
  <c r="J18" i="27" s="1"/>
  <c r="J19" i="27" s="1"/>
  <c r="J20" i="27" s="1"/>
  <c r="J21" i="27" s="1"/>
  <c r="J22" i="27" s="1"/>
  <c r="J23" i="27" s="1"/>
  <c r="N5" i="27"/>
  <c r="D5" i="29" s="1"/>
  <c r="A8" i="29" l="1"/>
  <c r="A9" i="29" s="1"/>
  <c r="A10" i="29" s="1"/>
  <c r="A11" i="29" s="1"/>
  <c r="A12" i="29" s="1"/>
  <c r="A13" i="29" s="1"/>
  <c r="A14" i="29" s="1"/>
  <c r="A15" i="29" s="1"/>
  <c r="A16" i="29" s="1"/>
  <c r="A17" i="29" s="1"/>
  <c r="A18" i="29" s="1"/>
  <c r="A19" i="29" s="1"/>
  <c r="A20" i="29" s="1"/>
  <c r="A21" i="29" s="1"/>
  <c r="A22" i="29" s="1"/>
  <c r="E5" i="29"/>
  <c r="M5" i="29" s="1"/>
  <c r="J8" i="29" l="1"/>
  <c r="J9" i="29" s="1"/>
  <c r="J10" i="29" s="1"/>
  <c r="J11" i="29" s="1"/>
  <c r="J12" i="29" s="1"/>
  <c r="J13" i="29" s="1"/>
  <c r="J14" i="29" s="1"/>
  <c r="J15" i="29" s="1"/>
  <c r="J16" i="29" s="1"/>
  <c r="J17" i="29" s="1"/>
  <c r="J18" i="29" s="1"/>
  <c r="J19" i="29" s="1"/>
  <c r="J20" i="29" s="1"/>
  <c r="J21" i="29" s="1"/>
  <c r="J22" i="29" s="1"/>
  <c r="N5" i="29"/>
  <c r="D5" i="30" s="1"/>
  <c r="E5" i="30" l="1"/>
  <c r="M5" i="30" s="1"/>
  <c r="A8" i="30"/>
  <c r="A9" i="30" s="1"/>
  <c r="A10" i="30" s="1"/>
  <c r="A11" i="30" s="1"/>
  <c r="A12" i="30" s="1"/>
  <c r="A13" i="30" s="1"/>
  <c r="A14" i="30" s="1"/>
  <c r="A15" i="30" s="1"/>
  <c r="A16" i="30" s="1"/>
  <c r="A17" i="30" s="1"/>
  <c r="A18" i="30" s="1"/>
  <c r="A19" i="30" s="1"/>
  <c r="A20" i="30" s="1"/>
  <c r="A21" i="30" s="1"/>
  <c r="A22" i="30" s="1"/>
  <c r="J8" i="30" l="1"/>
  <c r="J9" i="30" s="1"/>
  <c r="J10" i="30" s="1"/>
  <c r="J11" i="30" s="1"/>
  <c r="J12" i="30" s="1"/>
  <c r="J13" i="30" s="1"/>
  <c r="J14" i="30" s="1"/>
  <c r="J15" i="30" s="1"/>
  <c r="J16" i="30" s="1"/>
  <c r="J17" i="30" s="1"/>
  <c r="J18" i="30" s="1"/>
  <c r="J19" i="30" s="1"/>
  <c r="J20" i="30" s="1"/>
  <c r="J21" i="30" s="1"/>
  <c r="J22" i="30" s="1"/>
  <c r="J23" i="30" s="1"/>
  <c r="N5" i="30"/>
  <c r="D5" i="31" s="1"/>
  <c r="E5" i="31" l="1"/>
  <c r="M5" i="31" s="1"/>
  <c r="A8" i="31"/>
  <c r="A9" i="31" s="1"/>
  <c r="A10" i="31" s="1"/>
  <c r="A11" i="31" s="1"/>
  <c r="A12" i="31" s="1"/>
  <c r="A13" i="31" s="1"/>
  <c r="A14" i="31" s="1"/>
  <c r="A15" i="31" s="1"/>
  <c r="A16" i="31" s="1"/>
  <c r="A17" i="31" s="1"/>
  <c r="A18" i="31" s="1"/>
  <c r="A19" i="31" s="1"/>
  <c r="A20" i="31" s="1"/>
  <c r="A21" i="31" s="1"/>
  <c r="A22" i="31" s="1"/>
  <c r="J8" i="31" l="1"/>
  <c r="J9" i="31" s="1"/>
  <c r="J10" i="31" s="1"/>
  <c r="J11" i="31" s="1"/>
  <c r="J12" i="31" s="1"/>
  <c r="J13" i="31" s="1"/>
  <c r="J14" i="31" s="1"/>
  <c r="J15" i="31" s="1"/>
  <c r="J16" i="31" s="1"/>
  <c r="J17" i="31" s="1"/>
  <c r="J18" i="31" s="1"/>
  <c r="J19" i="31" s="1"/>
  <c r="J20" i="31" s="1"/>
  <c r="J21" i="31" s="1"/>
  <c r="J22" i="31" s="1"/>
  <c r="N5" i="31"/>
</calcChain>
</file>

<file path=xl/sharedStrings.xml><?xml version="1.0" encoding="utf-8"?>
<sst xmlns="http://schemas.openxmlformats.org/spreadsheetml/2006/main" count="324" uniqueCount="21">
  <si>
    <t>Time and Cost Distribution Report</t>
  </si>
  <si>
    <t>Name</t>
  </si>
  <si>
    <t>Position</t>
  </si>
  <si>
    <t>DATE</t>
  </si>
  <si>
    <t>TOTAL</t>
  </si>
  <si>
    <t>EMPLOYEE</t>
  </si>
  <si>
    <t>SUPERVISOR</t>
  </si>
  <si>
    <t>ID #</t>
  </si>
  <si>
    <t>Pay Period</t>
  </si>
  <si>
    <t>REG DAYS</t>
  </si>
  <si>
    <t>SIGNATURES</t>
  </si>
  <si>
    <t>ASN</t>
  </si>
  <si>
    <t>Building</t>
  </si>
  <si>
    <t xml:space="preserve">Position </t>
  </si>
  <si>
    <t>STOP</t>
  </si>
  <si>
    <r>
      <rPr>
        <sz val="16"/>
        <color theme="3" tint="0.39997558519241921"/>
        <rFont val="Arial"/>
        <family val="2"/>
      </rPr>
      <t>BLUE</t>
    </r>
    <r>
      <rPr>
        <sz val="16"/>
        <rFont val="Arial"/>
        <family val="2"/>
      </rPr>
      <t xml:space="preserve"> or BLACK ink</t>
    </r>
  </si>
  <si>
    <t>ONE DAY IS 1 NOT HOURS</t>
  </si>
  <si>
    <t>Only use this template for Daily paid work, print on Lavendar colored paper and use ONLY</t>
  </si>
  <si>
    <t>Please complete the yellow highlighted sections with your employee information on the first template.  The spreadsheet automatically enters this information on the remaining timesheets.</t>
  </si>
  <si>
    <t>This template is in Excel
and is intended to be completed in Excel
and NOT handwritten.
Payroll reserves the right to reject any timesheet that is not completed as such, which may result in delay of processing/payment.</t>
  </si>
  <si>
    <t>Please call Payroll at 586-723-2140 with any questions.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</si>
</sst>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
    <numFmt numFmtId="165" formatCode="mm/dd/yy"/>
    <numFmt numFmtId="166" formatCode="[$-F800]dddd\,\ mmmm\ dd\,\ yyyy"/>
  </numFmts>
  <fonts count="8" x14ac:knownFonts="1">
    <font>
      <sz val="10"/>
      <name val="Arial"/>
    </font>
    <font>
      <b/>
      <sz val="9"/>
      <name val="Rockwell"/>
      <family val="1"/>
    </font>
    <font>
      <sz val="16"/>
      <name val="Arial"/>
      <family val="2"/>
    </font>
    <font>
      <sz val="16"/>
      <color theme="3" tint="0.39997558519241921"/>
      <name val="Arial"/>
      <family val="2"/>
    </font>
    <font>
      <sz val="72"/>
      <color rgb="FFFF0000"/>
      <name val="Arial"/>
      <family val="2"/>
    </font>
    <font>
      <sz val="30"/>
      <name val="Arial"/>
      <family val="2"/>
    </font>
    <font>
      <sz val="10"/>
      <name val="Arial"/>
      <family val="2"/>
    </font>
    <font>
      <sz val="20"/>
      <name val="Arial"/>
      <family val="2"/>
    </font>
  </fonts>
  <fills count="4">
    <fill>
      <patternFill patternType="none"/>
    </fill>
    <fill>
      <patternFill patternType="gray125"/>
    </fill>
    <fill>
      <patternFill patternType="solid">
        <fgColor theme="7" tint="0.59999389629810485"/>
        <bgColor indexed="64"/>
      </patternFill>
    </fill>
    <fill>
      <patternFill patternType="solid">
        <fgColor rgb="FFFFFF00"/>
        <bgColor indexed="64"/>
      </patternFill>
    </fill>
  </fills>
  <borders count="10">
    <border>
      <left/>
      <right/>
      <top/>
      <bottom/>
      <diagonal/>
    </border>
    <border>
      <left/>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medium">
        <color indexed="64"/>
      </top>
      <bottom style="medium">
        <color indexed="64"/>
      </bottom>
      <diagonal/>
    </border>
  </borders>
  <cellStyleXfs count="1">
    <xf numFmtId="0" fontId="0" fillId="0" borderId="0"/>
  </cellStyleXfs>
  <cellXfs count="48">
    <xf numFmtId="0" fontId="0" fillId="0" borderId="0" xfId="0"/>
    <xf numFmtId="165" fontId="1" fillId="0" borderId="2" xfId="0" applyNumberFormat="1" applyFont="1" applyBorder="1" applyAlignment="1">
      <alignment horizontal="right"/>
    </xf>
    <xf numFmtId="164" fontId="1" fillId="0" borderId="2" xfId="0" applyNumberFormat="1" applyFont="1" applyBorder="1" applyAlignment="1">
      <alignment horizontal="right"/>
    </xf>
    <xf numFmtId="0" fontId="1" fillId="0" borderId="0" xfId="0" applyFont="1" applyAlignment="1">
      <alignment horizontal="center"/>
    </xf>
    <xf numFmtId="0" fontId="1" fillId="0" borderId="0" xfId="0" applyFont="1"/>
    <xf numFmtId="0" fontId="1" fillId="0" borderId="0" xfId="0" applyFont="1" applyAlignment="1">
      <alignment horizontal="center" wrapText="1"/>
    </xf>
    <xf numFmtId="0" fontId="1" fillId="0" borderId="0" xfId="0" applyFont="1" applyAlignment="1">
      <alignment wrapText="1"/>
    </xf>
    <xf numFmtId="0" fontId="2" fillId="0" borderId="0" xfId="0" applyFont="1"/>
    <xf numFmtId="0" fontId="2" fillId="2" borderId="0" xfId="0" applyFont="1" applyFill="1"/>
    <xf numFmtId="0" fontId="4" fillId="0" borderId="0" xfId="0" applyFont="1"/>
    <xf numFmtId="0" fontId="5" fillId="0" borderId="0" xfId="0" applyFont="1" applyAlignment="1">
      <alignment wrapText="1"/>
    </xf>
    <xf numFmtId="0" fontId="6" fillId="0" borderId="0" xfId="0" applyFont="1"/>
    <xf numFmtId="0" fontId="7" fillId="3" borderId="0" xfId="0" applyFont="1" applyFill="1" applyAlignment="1">
      <alignment horizontal="left" vertical="center" wrapText="1"/>
    </xf>
    <xf numFmtId="0" fontId="7" fillId="0" borderId="0" xfId="0" applyFont="1" applyAlignment="1">
      <alignment horizontal="left" vertical="center" wrapText="1"/>
    </xf>
    <xf numFmtId="0" fontId="1" fillId="0" borderId="0" xfId="0" applyFont="1" applyAlignment="1">
      <alignment horizontal="left"/>
    </xf>
    <xf numFmtId="0" fontId="1" fillId="0" borderId="1" xfId="0" applyFont="1" applyBorder="1"/>
    <xf numFmtId="0" fontId="1" fillId="0" borderId="4" xfId="0" applyFont="1" applyBorder="1"/>
    <xf numFmtId="0" fontId="1" fillId="0" borderId="6" xfId="0" applyFont="1" applyBorder="1" applyAlignment="1">
      <alignment horizontal="left"/>
    </xf>
    <xf numFmtId="0" fontId="1" fillId="0" borderId="7" xfId="0" applyFont="1" applyBorder="1" applyAlignment="1">
      <alignment horizontal="left"/>
    </xf>
    <xf numFmtId="0" fontId="1" fillId="0" borderId="8" xfId="0" applyFont="1" applyBorder="1" applyAlignment="1">
      <alignment horizontal="left"/>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166" fontId="1" fillId="0" borderId="3" xfId="0" applyNumberFormat="1" applyFont="1" applyBorder="1" applyAlignment="1">
      <alignment horizontal="left"/>
    </xf>
    <xf numFmtId="166" fontId="1" fillId="0" borderId="4" xfId="0" applyNumberFormat="1" applyFont="1" applyBorder="1" applyAlignment="1">
      <alignment horizontal="left"/>
    </xf>
    <xf numFmtId="166" fontId="1" fillId="0" borderId="5" xfId="0" applyNumberFormat="1" applyFont="1" applyBorder="1" applyAlignment="1">
      <alignment horizontal="left"/>
    </xf>
    <xf numFmtId="2" fontId="1" fillId="0" borderId="3" xfId="0" applyNumberFormat="1" applyFont="1" applyBorder="1" applyAlignment="1" applyProtection="1">
      <alignment horizontal="center"/>
      <protection locked="0"/>
    </xf>
    <xf numFmtId="2" fontId="1" fillId="0" borderId="4" xfId="0" applyNumberFormat="1" applyFont="1" applyBorder="1" applyAlignment="1" applyProtection="1">
      <alignment horizontal="center"/>
      <protection locked="0"/>
    </xf>
    <xf numFmtId="2" fontId="1" fillId="0" borderId="5" xfId="0" applyNumberFormat="1" applyFont="1" applyBorder="1" applyAlignment="1" applyProtection="1">
      <alignment horizontal="center"/>
      <protection locked="0"/>
    </xf>
    <xf numFmtId="0" fontId="1" fillId="0" borderId="0" xfId="0" applyFont="1"/>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5" xfId="0" applyFont="1" applyBorder="1" applyAlignment="1">
      <alignment horizontal="center" wrapText="1"/>
    </xf>
    <xf numFmtId="0" fontId="1" fillId="3" borderId="9" xfId="0" applyFont="1" applyFill="1" applyBorder="1" applyAlignment="1" applyProtection="1">
      <alignment horizontal="center"/>
      <protection locked="0"/>
    </xf>
    <xf numFmtId="0" fontId="1" fillId="0" borderId="9" xfId="0" applyFont="1" applyBorder="1" applyAlignment="1">
      <alignment horizontal="center"/>
    </xf>
    <xf numFmtId="0" fontId="1" fillId="3" borderId="9" xfId="0" applyFont="1" applyFill="1" applyBorder="1" applyAlignment="1" applyProtection="1">
      <alignment horizontal="left"/>
      <protection locked="0"/>
    </xf>
    <xf numFmtId="0" fontId="1" fillId="0" borderId="9" xfId="0" applyFont="1" applyBorder="1" applyAlignment="1">
      <alignment horizontal="left"/>
    </xf>
    <xf numFmtId="0" fontId="1" fillId="0" borderId="0" xfId="0" applyFont="1" applyAlignment="1">
      <alignment horizontal="center"/>
    </xf>
    <xf numFmtId="0" fontId="1" fillId="3" borderId="2" xfId="0" applyFont="1" applyFill="1" applyBorder="1" applyProtection="1">
      <protection locked="0"/>
    </xf>
    <xf numFmtId="0" fontId="1" fillId="3" borderId="1" xfId="0" applyFont="1" applyFill="1" applyBorder="1" applyAlignment="1" applyProtection="1">
      <alignment horizontal="center"/>
      <protection locked="0"/>
    </xf>
    <xf numFmtId="0" fontId="1" fillId="0" borderId="2" xfId="0" applyFont="1" applyBorder="1" applyAlignment="1">
      <alignment horizontal="left"/>
    </xf>
    <xf numFmtId="0" fontId="1" fillId="0" borderId="1" xfId="0" applyFont="1" applyBorder="1" applyAlignment="1">
      <alignment horizontal="center"/>
    </xf>
    <xf numFmtId="0" fontId="1" fillId="0" borderId="3" xfId="0" applyFont="1" applyBorder="1" applyAlignment="1" applyProtection="1">
      <alignment horizontal="center"/>
      <protection locked="0"/>
    </xf>
    <xf numFmtId="0" fontId="1" fillId="0" borderId="4" xfId="0" applyFont="1" applyBorder="1" applyAlignment="1" applyProtection="1">
      <alignment horizontal="center"/>
      <protection locked="0"/>
    </xf>
    <xf numFmtId="0" fontId="1" fillId="0" borderId="5" xfId="0" applyFont="1" applyBorder="1" applyAlignment="1" applyProtection="1">
      <alignment horizontal="center"/>
      <protection locked="0"/>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7"/>
  <sheetViews>
    <sheetView tabSelected="1" workbookViewId="0">
      <selection activeCell="B1" sqref="B1"/>
    </sheetView>
  </sheetViews>
  <sheetFormatPr defaultColWidth="9.140625" defaultRowHeight="20.25" x14ac:dyDescent="0.3"/>
  <cols>
    <col min="1" max="1" width="125.5703125" style="7" bestFit="1" customWidth="1"/>
    <col min="2" max="16384" width="9.140625" style="7"/>
  </cols>
  <sheetData>
    <row r="1" spans="1:1" ht="90" x14ac:dyDescent="1.1499999999999999">
      <c r="A1" s="9" t="s">
        <v>14</v>
      </c>
    </row>
    <row r="2" spans="1:1" ht="225" x14ac:dyDescent="0.5">
      <c r="A2" s="10" t="s">
        <v>19</v>
      </c>
    </row>
    <row r="3" spans="1:1" x14ac:dyDescent="0.3">
      <c r="A3" s="11"/>
    </row>
    <row r="4" spans="1:1" ht="76.5" x14ac:dyDescent="0.3">
      <c r="A4" s="12" t="s">
        <v>18</v>
      </c>
    </row>
    <row r="5" spans="1:1" ht="25.5" x14ac:dyDescent="0.3">
      <c r="A5" s="13"/>
    </row>
    <row r="6" spans="1:1" x14ac:dyDescent="0.3">
      <c r="A6" s="7" t="s">
        <v>1</v>
      </c>
    </row>
    <row r="7" spans="1:1" x14ac:dyDescent="0.3">
      <c r="A7" s="7" t="s">
        <v>7</v>
      </c>
    </row>
    <row r="8" spans="1:1" x14ac:dyDescent="0.3">
      <c r="A8" s="7" t="s">
        <v>13</v>
      </c>
    </row>
    <row r="9" spans="1:1" x14ac:dyDescent="0.3">
      <c r="A9" s="7" t="s">
        <v>11</v>
      </c>
    </row>
    <row r="10" spans="1:1" x14ac:dyDescent="0.3">
      <c r="A10" s="7" t="s">
        <v>12</v>
      </c>
    </row>
    <row r="12" spans="1:1" x14ac:dyDescent="0.3">
      <c r="A12" s="7" t="s">
        <v>20</v>
      </c>
    </row>
    <row r="14" spans="1:1" x14ac:dyDescent="0.3">
      <c r="A14" s="8" t="s">
        <v>17</v>
      </c>
    </row>
    <row r="15" spans="1:1" x14ac:dyDescent="0.3">
      <c r="A15" s="8" t="s">
        <v>15</v>
      </c>
    </row>
    <row r="17" spans="1:1" x14ac:dyDescent="0.3">
      <c r="A17" s="7" t="s">
        <v>16</v>
      </c>
    </row>
  </sheetData>
  <sheetProtection algorithmName="SHA-512" hashValue="QVfiYo+J4ZSkOdnY3yiQAOays8Djjn3We39VSM/91BELo5QxpPax5L5Z2AGdyQCmiL4vdj5Wl+KU75zanojRDA==" saltValue="R8gkum8X9NpjjU3F2QjAdg==" spinCount="100000" sheet="1" objects="1" scenarios="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Q28"/>
  <sheetViews>
    <sheetView workbookViewId="0">
      <selection activeCell="E8" sqref="E8:H8"/>
    </sheetView>
  </sheetViews>
  <sheetFormatPr defaultColWidth="9.140625" defaultRowHeight="12" x14ac:dyDescent="0.2"/>
  <cols>
    <col min="1" max="1" width="2.7109375" style="4" customWidth="1"/>
    <col min="2" max="5" width="8.7109375" style="4" customWidth="1"/>
    <col min="6" max="6" width="9.42578125" style="4" customWidth="1"/>
    <col min="7" max="7" width="8.7109375" style="4" customWidth="1"/>
    <col min="8" max="8" width="10.7109375" style="4" customWidth="1"/>
    <col min="9" max="9" width="4.42578125" style="4" customWidth="1"/>
    <col min="10" max="10" width="2.7109375" style="4" customWidth="1"/>
    <col min="11" max="14" width="8.7109375" style="4" customWidth="1"/>
    <col min="15" max="15" width="9.42578125" style="4" customWidth="1"/>
    <col min="16" max="16" width="8.7109375" style="4" customWidth="1"/>
    <col min="17" max="17" width="10.7109375" style="4" customWidth="1"/>
    <col min="18" max="16384" width="9.140625" style="4"/>
  </cols>
  <sheetData>
    <row r="1" spans="1:17" ht="15.75" customHeight="1" x14ac:dyDescent="0.2">
      <c r="A1" s="37" t="s">
        <v>0</v>
      </c>
      <c r="B1" s="37"/>
      <c r="C1" s="37"/>
      <c r="D1" s="37"/>
      <c r="E1" s="37"/>
      <c r="F1" s="37"/>
      <c r="G1" s="37"/>
      <c r="H1" s="37"/>
      <c r="I1" s="3"/>
      <c r="J1" s="37" t="s">
        <v>0</v>
      </c>
      <c r="K1" s="37"/>
      <c r="L1" s="37"/>
      <c r="M1" s="37"/>
      <c r="N1" s="37"/>
      <c r="O1" s="37"/>
      <c r="P1" s="37"/>
      <c r="Q1" s="37"/>
    </row>
    <row r="2" spans="1:17" ht="20.25" customHeight="1" thickBot="1" x14ac:dyDescent="0.25">
      <c r="A2" s="14" t="s">
        <v>1</v>
      </c>
      <c r="B2" s="14"/>
      <c r="C2" s="40">
        <f>'07-31 &amp; 08-15'!C2:E2</f>
        <v>0</v>
      </c>
      <c r="D2" s="40"/>
      <c r="E2" s="40"/>
      <c r="F2" s="4" t="s">
        <v>2</v>
      </c>
      <c r="G2" s="41">
        <f>'07-31 &amp; 08-15'!G2:H2</f>
        <v>0</v>
      </c>
      <c r="H2" s="41"/>
      <c r="J2" s="14" t="s">
        <v>1</v>
      </c>
      <c r="K2" s="14"/>
      <c r="L2" s="40">
        <f>'07-31 &amp; 08-15'!L2:N2</f>
        <v>0</v>
      </c>
      <c r="M2" s="40"/>
      <c r="N2" s="40"/>
      <c r="O2" s="4" t="s">
        <v>2</v>
      </c>
      <c r="P2" s="41">
        <f>'07-31 &amp; 08-15'!P2:Q2</f>
        <v>0</v>
      </c>
      <c r="Q2" s="41"/>
    </row>
    <row r="3" spans="1:17" ht="19.5" customHeight="1" thickBot="1" x14ac:dyDescent="0.25">
      <c r="A3" s="14" t="s">
        <v>7</v>
      </c>
      <c r="B3" s="14"/>
      <c r="C3" s="36">
        <f>'07-31 &amp; 08-15'!C3:E3</f>
        <v>0</v>
      </c>
      <c r="D3" s="36"/>
      <c r="E3" s="36"/>
      <c r="F3" s="4" t="s">
        <v>11</v>
      </c>
      <c r="G3" s="41">
        <f>'07-31 &amp; 08-15'!G3:H3</f>
        <v>0</v>
      </c>
      <c r="H3" s="41"/>
      <c r="J3" s="14" t="s">
        <v>7</v>
      </c>
      <c r="K3" s="14"/>
      <c r="L3" s="36">
        <f>'07-31 &amp; 08-15'!L3:N3</f>
        <v>0</v>
      </c>
      <c r="M3" s="36"/>
      <c r="N3" s="36"/>
      <c r="O3" s="4" t="s">
        <v>11</v>
      </c>
      <c r="P3" s="41">
        <f>'07-31 &amp; 08-15'!P3:Q3</f>
        <v>0</v>
      </c>
      <c r="Q3" s="41"/>
    </row>
    <row r="4" spans="1:17" ht="18" customHeight="1" x14ac:dyDescent="0.2">
      <c r="A4" s="29"/>
      <c r="B4" s="29"/>
      <c r="C4" s="29"/>
      <c r="D4" s="29"/>
      <c r="E4" s="29"/>
      <c r="F4" s="4" t="s">
        <v>12</v>
      </c>
      <c r="G4" s="41">
        <f>'07-31 &amp; 08-15'!G4:H4</f>
        <v>0</v>
      </c>
      <c r="H4" s="41"/>
      <c r="J4" s="29"/>
      <c r="K4" s="29"/>
      <c r="L4" s="29"/>
      <c r="M4" s="29"/>
      <c r="N4" s="29"/>
      <c r="O4" s="4" t="s">
        <v>12</v>
      </c>
      <c r="P4" s="41">
        <f>'07-31 &amp; 08-15'!P4:Q4</f>
        <v>0</v>
      </c>
      <c r="Q4" s="41"/>
    </row>
    <row r="5" spans="1:17" ht="18" customHeight="1" thickBot="1" x14ac:dyDescent="0.25">
      <c r="A5" s="29" t="s">
        <v>8</v>
      </c>
      <c r="B5" s="29"/>
      <c r="C5" s="29"/>
      <c r="D5" s="1">
        <f>'02-28 &amp; 03-15'!N5+1</f>
        <v>46082</v>
      </c>
      <c r="E5" s="2">
        <f>D5+14</f>
        <v>46096</v>
      </c>
      <c r="G5" s="3"/>
      <c r="J5" s="29" t="s">
        <v>8</v>
      </c>
      <c r="K5" s="29"/>
      <c r="L5" s="29"/>
      <c r="M5" s="1">
        <f>E5+1</f>
        <v>46097</v>
      </c>
      <c r="N5" s="2">
        <f>M5+15</f>
        <v>46112</v>
      </c>
      <c r="P5" s="3"/>
    </row>
    <row r="6" spans="1:17" ht="13.5" customHeight="1" x14ac:dyDescent="0.2"/>
    <row r="7" spans="1:17" s="6" customFormat="1" ht="23.25" customHeight="1" x14ac:dyDescent="0.2">
      <c r="A7" s="30" t="s">
        <v>3</v>
      </c>
      <c r="B7" s="31"/>
      <c r="C7" s="31"/>
      <c r="D7" s="32"/>
      <c r="E7" s="30" t="s">
        <v>9</v>
      </c>
      <c r="F7" s="31"/>
      <c r="G7" s="31"/>
      <c r="H7" s="32"/>
      <c r="I7" s="5"/>
      <c r="J7" s="30" t="s">
        <v>3</v>
      </c>
      <c r="K7" s="31"/>
      <c r="L7" s="31"/>
      <c r="M7" s="32"/>
      <c r="N7" s="30" t="s">
        <v>9</v>
      </c>
      <c r="O7" s="31"/>
      <c r="P7" s="31"/>
      <c r="Q7" s="32"/>
    </row>
    <row r="8" spans="1:17" ht="17.25" customHeight="1" x14ac:dyDescent="0.2">
      <c r="A8" s="23">
        <f>D5</f>
        <v>46082</v>
      </c>
      <c r="B8" s="24"/>
      <c r="C8" s="24"/>
      <c r="D8" s="25"/>
      <c r="E8" s="26"/>
      <c r="F8" s="27"/>
      <c r="G8" s="27"/>
      <c r="H8" s="28"/>
      <c r="J8" s="23">
        <f>M5</f>
        <v>46097</v>
      </c>
      <c r="K8" s="24"/>
      <c r="L8" s="24"/>
      <c r="M8" s="25"/>
      <c r="N8" s="26"/>
      <c r="O8" s="27"/>
      <c r="P8" s="27"/>
      <c r="Q8" s="28"/>
    </row>
    <row r="9" spans="1:17" ht="17.25" customHeight="1" x14ac:dyDescent="0.2">
      <c r="A9" s="23">
        <f>A8+1</f>
        <v>46083</v>
      </c>
      <c r="B9" s="24"/>
      <c r="C9" s="24"/>
      <c r="D9" s="25"/>
      <c r="E9" s="26"/>
      <c r="F9" s="27"/>
      <c r="G9" s="27"/>
      <c r="H9" s="28"/>
      <c r="J9" s="23">
        <f>J8+1</f>
        <v>46098</v>
      </c>
      <c r="K9" s="24"/>
      <c r="L9" s="24"/>
      <c r="M9" s="25"/>
      <c r="N9" s="26"/>
      <c r="O9" s="27"/>
      <c r="P9" s="27"/>
      <c r="Q9" s="28"/>
    </row>
    <row r="10" spans="1:17" ht="17.25" customHeight="1" x14ac:dyDescent="0.2">
      <c r="A10" s="23">
        <f t="shared" ref="A10:A22" si="0">A9+1</f>
        <v>46084</v>
      </c>
      <c r="B10" s="24"/>
      <c r="C10" s="24"/>
      <c r="D10" s="25"/>
      <c r="E10" s="26"/>
      <c r="F10" s="27"/>
      <c r="G10" s="27"/>
      <c r="H10" s="28"/>
      <c r="J10" s="23">
        <f t="shared" ref="J10:J23" si="1">J9+1</f>
        <v>46099</v>
      </c>
      <c r="K10" s="24"/>
      <c r="L10" s="24"/>
      <c r="M10" s="25"/>
      <c r="N10" s="26"/>
      <c r="O10" s="27"/>
      <c r="P10" s="27"/>
      <c r="Q10" s="28"/>
    </row>
    <row r="11" spans="1:17" ht="17.25" customHeight="1" x14ac:dyDescent="0.2">
      <c r="A11" s="23">
        <f t="shared" si="0"/>
        <v>46085</v>
      </c>
      <c r="B11" s="24"/>
      <c r="C11" s="24"/>
      <c r="D11" s="25"/>
      <c r="E11" s="26"/>
      <c r="F11" s="27"/>
      <c r="G11" s="27"/>
      <c r="H11" s="28"/>
      <c r="J11" s="23">
        <f t="shared" si="1"/>
        <v>46100</v>
      </c>
      <c r="K11" s="24"/>
      <c r="L11" s="24"/>
      <c r="M11" s="25"/>
      <c r="N11" s="26"/>
      <c r="O11" s="27"/>
      <c r="P11" s="27"/>
      <c r="Q11" s="28"/>
    </row>
    <row r="12" spans="1:17" ht="17.25" customHeight="1" x14ac:dyDescent="0.2">
      <c r="A12" s="23">
        <f t="shared" si="0"/>
        <v>46086</v>
      </c>
      <c r="B12" s="24"/>
      <c r="C12" s="24"/>
      <c r="D12" s="25"/>
      <c r="E12" s="26"/>
      <c r="F12" s="27"/>
      <c r="G12" s="27"/>
      <c r="H12" s="28"/>
      <c r="J12" s="23">
        <f t="shared" si="1"/>
        <v>46101</v>
      </c>
      <c r="K12" s="24"/>
      <c r="L12" s="24"/>
      <c r="M12" s="25"/>
      <c r="N12" s="26"/>
      <c r="O12" s="27"/>
      <c r="P12" s="27"/>
      <c r="Q12" s="28"/>
    </row>
    <row r="13" spans="1:17" ht="17.25" customHeight="1" x14ac:dyDescent="0.2">
      <c r="A13" s="23">
        <f t="shared" si="0"/>
        <v>46087</v>
      </c>
      <c r="B13" s="24"/>
      <c r="C13" s="24"/>
      <c r="D13" s="25"/>
      <c r="E13" s="26"/>
      <c r="F13" s="27"/>
      <c r="G13" s="27"/>
      <c r="H13" s="28"/>
      <c r="J13" s="23">
        <f t="shared" si="1"/>
        <v>46102</v>
      </c>
      <c r="K13" s="24"/>
      <c r="L13" s="24"/>
      <c r="M13" s="25"/>
      <c r="N13" s="26"/>
      <c r="O13" s="27"/>
      <c r="P13" s="27"/>
      <c r="Q13" s="28"/>
    </row>
    <row r="14" spans="1:17" ht="17.25" customHeight="1" x14ac:dyDescent="0.2">
      <c r="A14" s="23">
        <f t="shared" si="0"/>
        <v>46088</v>
      </c>
      <c r="B14" s="24"/>
      <c r="C14" s="24"/>
      <c r="D14" s="25"/>
      <c r="E14" s="26"/>
      <c r="F14" s="27"/>
      <c r="G14" s="27"/>
      <c r="H14" s="28"/>
      <c r="J14" s="23">
        <f t="shared" si="1"/>
        <v>46103</v>
      </c>
      <c r="K14" s="24"/>
      <c r="L14" s="24"/>
      <c r="M14" s="25"/>
      <c r="N14" s="26"/>
      <c r="O14" s="27"/>
      <c r="P14" s="27"/>
      <c r="Q14" s="28"/>
    </row>
    <row r="15" spans="1:17" ht="17.25" customHeight="1" x14ac:dyDescent="0.2">
      <c r="A15" s="23">
        <f t="shared" si="0"/>
        <v>46089</v>
      </c>
      <c r="B15" s="24"/>
      <c r="C15" s="24"/>
      <c r="D15" s="25"/>
      <c r="E15" s="26"/>
      <c r="F15" s="27"/>
      <c r="G15" s="27"/>
      <c r="H15" s="28"/>
      <c r="J15" s="23">
        <f t="shared" si="1"/>
        <v>46104</v>
      </c>
      <c r="K15" s="24"/>
      <c r="L15" s="24"/>
      <c r="M15" s="25"/>
      <c r="N15" s="26"/>
      <c r="O15" s="27"/>
      <c r="P15" s="27"/>
      <c r="Q15" s="28"/>
    </row>
    <row r="16" spans="1:17" ht="17.25" customHeight="1" x14ac:dyDescent="0.2">
      <c r="A16" s="23">
        <f t="shared" si="0"/>
        <v>46090</v>
      </c>
      <c r="B16" s="24"/>
      <c r="C16" s="24"/>
      <c r="D16" s="25"/>
      <c r="E16" s="26"/>
      <c r="F16" s="27"/>
      <c r="G16" s="27"/>
      <c r="H16" s="28"/>
      <c r="J16" s="23">
        <f t="shared" si="1"/>
        <v>46105</v>
      </c>
      <c r="K16" s="24"/>
      <c r="L16" s="24"/>
      <c r="M16" s="25"/>
      <c r="N16" s="26"/>
      <c r="O16" s="27"/>
      <c r="P16" s="27"/>
      <c r="Q16" s="28"/>
    </row>
    <row r="17" spans="1:17" ht="17.25" customHeight="1" x14ac:dyDescent="0.2">
      <c r="A17" s="23">
        <f t="shared" si="0"/>
        <v>46091</v>
      </c>
      <c r="B17" s="24"/>
      <c r="C17" s="24"/>
      <c r="D17" s="25"/>
      <c r="E17" s="26"/>
      <c r="F17" s="27"/>
      <c r="G17" s="27"/>
      <c r="H17" s="28"/>
      <c r="J17" s="23">
        <f t="shared" si="1"/>
        <v>46106</v>
      </c>
      <c r="K17" s="24"/>
      <c r="L17" s="24"/>
      <c r="M17" s="25"/>
      <c r="N17" s="26"/>
      <c r="O17" s="27"/>
      <c r="P17" s="27"/>
      <c r="Q17" s="28"/>
    </row>
    <row r="18" spans="1:17" ht="17.25" customHeight="1" x14ac:dyDescent="0.2">
      <c r="A18" s="23">
        <f t="shared" si="0"/>
        <v>46092</v>
      </c>
      <c r="B18" s="24"/>
      <c r="C18" s="24"/>
      <c r="D18" s="25"/>
      <c r="E18" s="26"/>
      <c r="F18" s="27"/>
      <c r="G18" s="27"/>
      <c r="H18" s="28"/>
      <c r="J18" s="23">
        <f t="shared" si="1"/>
        <v>46107</v>
      </c>
      <c r="K18" s="24"/>
      <c r="L18" s="24"/>
      <c r="M18" s="25"/>
      <c r="N18" s="26"/>
      <c r="O18" s="27"/>
      <c r="P18" s="27"/>
      <c r="Q18" s="28"/>
    </row>
    <row r="19" spans="1:17" ht="17.25" customHeight="1" x14ac:dyDescent="0.2">
      <c r="A19" s="23">
        <f t="shared" si="0"/>
        <v>46093</v>
      </c>
      <c r="B19" s="24"/>
      <c r="C19" s="24"/>
      <c r="D19" s="25"/>
      <c r="E19" s="26"/>
      <c r="F19" s="27"/>
      <c r="G19" s="27"/>
      <c r="H19" s="28"/>
      <c r="J19" s="23">
        <f t="shared" si="1"/>
        <v>46108</v>
      </c>
      <c r="K19" s="24"/>
      <c r="L19" s="24"/>
      <c r="M19" s="25"/>
      <c r="N19" s="26"/>
      <c r="O19" s="27"/>
      <c r="P19" s="27"/>
      <c r="Q19" s="28"/>
    </row>
    <row r="20" spans="1:17" ht="17.25" customHeight="1" x14ac:dyDescent="0.2">
      <c r="A20" s="23">
        <f t="shared" si="0"/>
        <v>46094</v>
      </c>
      <c r="B20" s="24"/>
      <c r="C20" s="24"/>
      <c r="D20" s="25"/>
      <c r="E20" s="26"/>
      <c r="F20" s="27"/>
      <c r="G20" s="27"/>
      <c r="H20" s="28"/>
      <c r="J20" s="23">
        <f t="shared" si="1"/>
        <v>46109</v>
      </c>
      <c r="K20" s="24"/>
      <c r="L20" s="24"/>
      <c r="M20" s="25"/>
      <c r="N20" s="26"/>
      <c r="O20" s="27"/>
      <c r="P20" s="27"/>
      <c r="Q20" s="28"/>
    </row>
    <row r="21" spans="1:17" ht="17.25" customHeight="1" x14ac:dyDescent="0.2">
      <c r="A21" s="23">
        <f t="shared" si="0"/>
        <v>46095</v>
      </c>
      <c r="B21" s="24"/>
      <c r="C21" s="24"/>
      <c r="D21" s="25"/>
      <c r="E21" s="26"/>
      <c r="F21" s="27"/>
      <c r="G21" s="27"/>
      <c r="H21" s="28"/>
      <c r="J21" s="23">
        <f t="shared" si="1"/>
        <v>46110</v>
      </c>
      <c r="K21" s="24"/>
      <c r="L21" s="24"/>
      <c r="M21" s="25"/>
      <c r="N21" s="26"/>
      <c r="O21" s="27"/>
      <c r="P21" s="27"/>
      <c r="Q21" s="28"/>
    </row>
    <row r="22" spans="1:17" ht="17.25" customHeight="1" x14ac:dyDescent="0.2">
      <c r="A22" s="23">
        <f t="shared" si="0"/>
        <v>46096</v>
      </c>
      <c r="B22" s="24"/>
      <c r="C22" s="24"/>
      <c r="D22" s="25"/>
      <c r="E22" s="26"/>
      <c r="F22" s="27"/>
      <c r="G22" s="27"/>
      <c r="H22" s="28"/>
      <c r="J22" s="23">
        <f t="shared" si="1"/>
        <v>46111</v>
      </c>
      <c r="K22" s="24"/>
      <c r="L22" s="24"/>
      <c r="M22" s="25"/>
      <c r="N22" s="26"/>
      <c r="O22" s="27"/>
      <c r="P22" s="27"/>
      <c r="Q22" s="28"/>
    </row>
    <row r="23" spans="1:17" ht="17.25" customHeight="1" x14ac:dyDescent="0.2">
      <c r="A23" s="23"/>
      <c r="B23" s="24"/>
      <c r="C23" s="24"/>
      <c r="D23" s="25"/>
      <c r="E23" s="42"/>
      <c r="F23" s="43"/>
      <c r="G23" s="43"/>
      <c r="H23" s="44"/>
      <c r="J23" s="23">
        <f t="shared" si="1"/>
        <v>46112</v>
      </c>
      <c r="K23" s="24"/>
      <c r="L23" s="24"/>
      <c r="M23" s="25"/>
      <c r="N23" s="26"/>
      <c r="O23" s="27"/>
      <c r="P23" s="27"/>
      <c r="Q23" s="28"/>
    </row>
    <row r="24" spans="1:17" ht="17.25" customHeight="1" thickBot="1" x14ac:dyDescent="0.25">
      <c r="A24" s="17" t="s">
        <v>4</v>
      </c>
      <c r="B24" s="18"/>
      <c r="C24" s="18"/>
      <c r="D24" s="19"/>
      <c r="E24" s="20">
        <f>SUM(E8:H23)</f>
        <v>0</v>
      </c>
      <c r="F24" s="21"/>
      <c r="G24" s="21"/>
      <c r="H24" s="22"/>
      <c r="J24" s="17" t="s">
        <v>4</v>
      </c>
      <c r="K24" s="18"/>
      <c r="L24" s="18"/>
      <c r="M24" s="19"/>
      <c r="N24" s="20">
        <f>SUM(N8:Q23)</f>
        <v>0</v>
      </c>
      <c r="O24" s="21"/>
      <c r="P24" s="21"/>
      <c r="Q24" s="22"/>
    </row>
    <row r="25" spans="1:17" ht="9" customHeight="1" thickTop="1" x14ac:dyDescent="0.2"/>
    <row r="26" spans="1:17" ht="15.75" customHeight="1" x14ac:dyDescent="0.2">
      <c r="A26" s="4" t="s">
        <v>10</v>
      </c>
      <c r="J26" s="4" t="s">
        <v>10</v>
      </c>
    </row>
    <row r="27" spans="1:17" ht="21" customHeight="1" x14ac:dyDescent="0.2">
      <c r="A27" s="14" t="s">
        <v>5</v>
      </c>
      <c r="B27" s="14"/>
      <c r="C27" s="14"/>
      <c r="D27" s="15"/>
      <c r="E27" s="15"/>
      <c r="F27" s="15"/>
      <c r="G27" s="15"/>
      <c r="H27" s="15"/>
      <c r="J27" s="14" t="s">
        <v>5</v>
      </c>
      <c r="K27" s="14"/>
      <c r="L27" s="14"/>
      <c r="M27" s="15"/>
      <c r="N27" s="15"/>
      <c r="O27" s="15"/>
      <c r="P27" s="15"/>
      <c r="Q27" s="15"/>
    </row>
    <row r="28" spans="1:17" ht="21" customHeight="1" x14ac:dyDescent="0.2">
      <c r="A28" s="14" t="s">
        <v>6</v>
      </c>
      <c r="B28" s="14"/>
      <c r="C28" s="14"/>
      <c r="D28" s="15"/>
      <c r="E28" s="15"/>
      <c r="F28" s="15"/>
      <c r="G28" s="15"/>
      <c r="H28" s="15"/>
      <c r="J28" s="14" t="s">
        <v>6</v>
      </c>
      <c r="K28" s="14"/>
      <c r="L28" s="14"/>
      <c r="M28" s="15"/>
      <c r="N28" s="15"/>
      <c r="O28" s="15"/>
      <c r="P28" s="15"/>
      <c r="Q28" s="15"/>
    </row>
  </sheetData>
  <sheetProtection algorithmName="SHA-512" hashValue="RekW1hwP8c/E0O16MchMkD6KuwfkI0sue5bgBnL31X6Ys/sLhjPRhsqHGuvXDEfV4QjL2VqRj1VVIgw0DZybiw==" saltValue="h67wI6+33tM6VsjxTDjX3Q==" spinCount="100000" sheet="1" objects="1" scenarios="1"/>
  <mergeCells count="102">
    <mergeCell ref="A15:D15"/>
    <mergeCell ref="J22:M22"/>
    <mergeCell ref="J23:M23"/>
    <mergeCell ref="J24:M24"/>
    <mergeCell ref="A1:H1"/>
    <mergeCell ref="A4:C4"/>
    <mergeCell ref="C2:E2"/>
    <mergeCell ref="C3:E3"/>
    <mergeCell ref="G2:H2"/>
    <mergeCell ref="D4:E4"/>
    <mergeCell ref="A7:D7"/>
    <mergeCell ref="A8:D8"/>
    <mergeCell ref="A9:D9"/>
    <mergeCell ref="A10:D10"/>
    <mergeCell ref="A11:D11"/>
    <mergeCell ref="A12:D12"/>
    <mergeCell ref="A13:D13"/>
    <mergeCell ref="A2:B2"/>
    <mergeCell ref="A3:B3"/>
    <mergeCell ref="A5:C5"/>
    <mergeCell ref="A14:D14"/>
    <mergeCell ref="A16:D16"/>
    <mergeCell ref="A17:D17"/>
    <mergeCell ref="A18:D18"/>
    <mergeCell ref="E18:H18"/>
    <mergeCell ref="J15:M15"/>
    <mergeCell ref="J16:M16"/>
    <mergeCell ref="J17:M17"/>
    <mergeCell ref="J18:M18"/>
    <mergeCell ref="J11:M11"/>
    <mergeCell ref="J1:Q1"/>
    <mergeCell ref="L2:N2"/>
    <mergeCell ref="P2:Q2"/>
    <mergeCell ref="L3:N3"/>
    <mergeCell ref="J2:K2"/>
    <mergeCell ref="J3:K3"/>
    <mergeCell ref="J5:L5"/>
    <mergeCell ref="J7:M7"/>
    <mergeCell ref="J8:M8"/>
    <mergeCell ref="P3:Q3"/>
    <mergeCell ref="J4:L4"/>
    <mergeCell ref="G3:H3"/>
    <mergeCell ref="J12:M12"/>
    <mergeCell ref="J13:M13"/>
    <mergeCell ref="J14:M14"/>
    <mergeCell ref="M4:N4"/>
    <mergeCell ref="E7:H7"/>
    <mergeCell ref="E8:H8"/>
    <mergeCell ref="A19:D19"/>
    <mergeCell ref="A20:D20"/>
    <mergeCell ref="A21:D21"/>
    <mergeCell ref="A22:D22"/>
    <mergeCell ref="J20:M20"/>
    <mergeCell ref="E20:H20"/>
    <mergeCell ref="E21:H21"/>
    <mergeCell ref="E22:H22"/>
    <mergeCell ref="J19:M19"/>
    <mergeCell ref="N15:Q15"/>
    <mergeCell ref="N16:Q16"/>
    <mergeCell ref="N17:Q17"/>
    <mergeCell ref="E13:H13"/>
    <mergeCell ref="E14:H14"/>
    <mergeCell ref="N7:Q7"/>
    <mergeCell ref="N8:Q8"/>
    <mergeCell ref="N9:Q9"/>
    <mergeCell ref="N10:Q10"/>
    <mergeCell ref="N11:Q11"/>
    <mergeCell ref="N12:Q12"/>
    <mergeCell ref="N13:Q13"/>
    <mergeCell ref="J9:M9"/>
    <mergeCell ref="J10:M10"/>
    <mergeCell ref="E15:H15"/>
    <mergeCell ref="E16:H16"/>
    <mergeCell ref="E17:H17"/>
    <mergeCell ref="E9:H9"/>
    <mergeCell ref="E10:H10"/>
    <mergeCell ref="E11:H11"/>
    <mergeCell ref="E12:H12"/>
    <mergeCell ref="N18:Q18"/>
    <mergeCell ref="E23:H23"/>
    <mergeCell ref="E19:H19"/>
    <mergeCell ref="G4:H4"/>
    <mergeCell ref="P4:Q4"/>
    <mergeCell ref="E24:H24"/>
    <mergeCell ref="J21:M21"/>
    <mergeCell ref="A28:C28"/>
    <mergeCell ref="D28:H28"/>
    <mergeCell ref="J28:L28"/>
    <mergeCell ref="M28:Q28"/>
    <mergeCell ref="A27:C27"/>
    <mergeCell ref="D27:H27"/>
    <mergeCell ref="J27:L27"/>
    <mergeCell ref="M27:Q27"/>
    <mergeCell ref="A23:D23"/>
    <mergeCell ref="A24:D24"/>
    <mergeCell ref="N22:Q22"/>
    <mergeCell ref="N23:Q23"/>
    <mergeCell ref="N24:Q24"/>
    <mergeCell ref="N19:Q19"/>
    <mergeCell ref="N20:Q20"/>
    <mergeCell ref="N21:Q21"/>
    <mergeCell ref="N14:Q14"/>
  </mergeCells>
  <phoneticPr fontId="0" type="noConversion"/>
  <printOptions horizontalCentered="1" verticalCentered="1"/>
  <pageMargins left="0" right="0" top="0.01" bottom="0" header="0.5" footer="0.17"/>
  <pageSetup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Q28"/>
  <sheetViews>
    <sheetView workbookViewId="0">
      <selection activeCell="E8" sqref="E8:H8"/>
    </sheetView>
  </sheetViews>
  <sheetFormatPr defaultColWidth="9.140625" defaultRowHeight="12" x14ac:dyDescent="0.2"/>
  <cols>
    <col min="1" max="1" width="2.7109375" style="4" customWidth="1"/>
    <col min="2" max="5" width="8.7109375" style="4" customWidth="1"/>
    <col min="6" max="6" width="9.42578125" style="4" customWidth="1"/>
    <col min="7" max="7" width="8.7109375" style="4" customWidth="1"/>
    <col min="8" max="8" width="10.7109375" style="4" customWidth="1"/>
    <col min="9" max="9" width="4.42578125" style="4" customWidth="1"/>
    <col min="10" max="10" width="2.7109375" style="4" customWidth="1"/>
    <col min="11" max="14" width="8.7109375" style="4" customWidth="1"/>
    <col min="15" max="15" width="9.42578125" style="4" customWidth="1"/>
    <col min="16" max="16" width="8.7109375" style="4" customWidth="1"/>
    <col min="17" max="17" width="10.7109375" style="4" customWidth="1"/>
    <col min="18" max="16384" width="9.140625" style="4"/>
  </cols>
  <sheetData>
    <row r="1" spans="1:17" ht="15.75" customHeight="1" x14ac:dyDescent="0.2">
      <c r="A1" s="37" t="s">
        <v>0</v>
      </c>
      <c r="B1" s="37"/>
      <c r="C1" s="37"/>
      <c r="D1" s="37"/>
      <c r="E1" s="37"/>
      <c r="F1" s="37"/>
      <c r="G1" s="37"/>
      <c r="H1" s="37"/>
      <c r="I1" s="3"/>
      <c r="J1" s="37" t="s">
        <v>0</v>
      </c>
      <c r="K1" s="37"/>
      <c r="L1" s="37"/>
      <c r="M1" s="37"/>
      <c r="N1" s="37"/>
      <c r="O1" s="37"/>
      <c r="P1" s="37"/>
      <c r="Q1" s="37"/>
    </row>
    <row r="2" spans="1:17" ht="20.25" customHeight="1" thickBot="1" x14ac:dyDescent="0.25">
      <c r="A2" s="14" t="s">
        <v>1</v>
      </c>
      <c r="B2" s="14"/>
      <c r="C2" s="40">
        <f>'07-31 &amp; 08-15'!C2:E2</f>
        <v>0</v>
      </c>
      <c r="D2" s="40"/>
      <c r="E2" s="40"/>
      <c r="F2" s="4" t="s">
        <v>2</v>
      </c>
      <c r="G2" s="41">
        <f>'07-31 &amp; 08-15'!G2:H2</f>
        <v>0</v>
      </c>
      <c r="H2" s="41"/>
      <c r="J2" s="14" t="s">
        <v>1</v>
      </c>
      <c r="K2" s="14"/>
      <c r="L2" s="40">
        <f>'07-31 &amp; 08-15'!L2:N2</f>
        <v>0</v>
      </c>
      <c r="M2" s="40"/>
      <c r="N2" s="40"/>
      <c r="O2" s="4" t="s">
        <v>2</v>
      </c>
      <c r="P2" s="41">
        <f>'07-31 &amp; 08-15'!P2:Q2</f>
        <v>0</v>
      </c>
      <c r="Q2" s="41"/>
    </row>
    <row r="3" spans="1:17" ht="19.5" customHeight="1" thickBot="1" x14ac:dyDescent="0.25">
      <c r="A3" s="14" t="s">
        <v>7</v>
      </c>
      <c r="B3" s="14"/>
      <c r="C3" s="36">
        <f>'07-31 &amp; 08-15'!C3:E3</f>
        <v>0</v>
      </c>
      <c r="D3" s="36"/>
      <c r="E3" s="36"/>
      <c r="F3" s="4" t="s">
        <v>11</v>
      </c>
      <c r="G3" s="41">
        <f>'07-31 &amp; 08-15'!G3:H3</f>
        <v>0</v>
      </c>
      <c r="H3" s="41"/>
      <c r="J3" s="14" t="s">
        <v>7</v>
      </c>
      <c r="K3" s="14"/>
      <c r="L3" s="36">
        <f>'07-31 &amp; 08-15'!L3:N3</f>
        <v>0</v>
      </c>
      <c r="M3" s="36"/>
      <c r="N3" s="36"/>
      <c r="O3" s="4" t="s">
        <v>11</v>
      </c>
      <c r="P3" s="41">
        <f>'07-31 &amp; 08-15'!P3:Q3</f>
        <v>0</v>
      </c>
      <c r="Q3" s="41"/>
    </row>
    <row r="4" spans="1:17" ht="18" customHeight="1" x14ac:dyDescent="0.2">
      <c r="A4" s="29"/>
      <c r="B4" s="29"/>
      <c r="C4" s="29"/>
      <c r="D4" s="29"/>
      <c r="E4" s="29"/>
      <c r="F4" s="4" t="s">
        <v>12</v>
      </c>
      <c r="G4" s="41">
        <f>'07-31 &amp; 08-15'!G4:H4</f>
        <v>0</v>
      </c>
      <c r="H4" s="41"/>
      <c r="J4" s="29"/>
      <c r="K4" s="29"/>
      <c r="L4" s="29"/>
      <c r="M4" s="29"/>
      <c r="N4" s="29"/>
      <c r="O4" s="4" t="s">
        <v>12</v>
      </c>
      <c r="P4" s="41">
        <f>'07-31 &amp; 08-15'!P4:Q4</f>
        <v>0</v>
      </c>
      <c r="Q4" s="41"/>
    </row>
    <row r="5" spans="1:17" ht="18" customHeight="1" thickBot="1" x14ac:dyDescent="0.25">
      <c r="A5" s="29" t="s">
        <v>8</v>
      </c>
      <c r="B5" s="29"/>
      <c r="C5" s="29"/>
      <c r="D5" s="1">
        <f>'03-31 &amp; 04-15'!N5+1</f>
        <v>46113</v>
      </c>
      <c r="E5" s="2">
        <f>D5+14</f>
        <v>46127</v>
      </c>
      <c r="G5" s="3"/>
      <c r="J5" s="29" t="s">
        <v>8</v>
      </c>
      <c r="K5" s="29"/>
      <c r="L5" s="29"/>
      <c r="M5" s="1">
        <f>E5+1</f>
        <v>46128</v>
      </c>
      <c r="N5" s="2">
        <f>M5+14</f>
        <v>46142</v>
      </c>
      <c r="P5" s="3"/>
    </row>
    <row r="6" spans="1:17" ht="13.5" customHeight="1" x14ac:dyDescent="0.2"/>
    <row r="7" spans="1:17" s="6" customFormat="1" ht="23.25" customHeight="1" x14ac:dyDescent="0.2">
      <c r="A7" s="30" t="s">
        <v>3</v>
      </c>
      <c r="B7" s="31"/>
      <c r="C7" s="31"/>
      <c r="D7" s="32"/>
      <c r="E7" s="30" t="s">
        <v>9</v>
      </c>
      <c r="F7" s="31"/>
      <c r="G7" s="31"/>
      <c r="H7" s="32"/>
      <c r="I7" s="5"/>
      <c r="J7" s="30" t="s">
        <v>3</v>
      </c>
      <c r="K7" s="31"/>
      <c r="L7" s="31"/>
      <c r="M7" s="32"/>
      <c r="N7" s="30" t="s">
        <v>9</v>
      </c>
      <c r="O7" s="31"/>
      <c r="P7" s="31"/>
      <c r="Q7" s="32"/>
    </row>
    <row r="8" spans="1:17" ht="17.25" customHeight="1" x14ac:dyDescent="0.2">
      <c r="A8" s="23">
        <f>D5</f>
        <v>46113</v>
      </c>
      <c r="B8" s="24"/>
      <c r="C8" s="24"/>
      <c r="D8" s="25"/>
      <c r="E8" s="26"/>
      <c r="F8" s="27"/>
      <c r="G8" s="27"/>
      <c r="H8" s="28"/>
      <c r="J8" s="23">
        <f>M5</f>
        <v>46128</v>
      </c>
      <c r="K8" s="24"/>
      <c r="L8" s="24"/>
      <c r="M8" s="25"/>
      <c r="N8" s="26"/>
      <c r="O8" s="27"/>
      <c r="P8" s="27"/>
      <c r="Q8" s="28"/>
    </row>
    <row r="9" spans="1:17" ht="17.25" customHeight="1" x14ac:dyDescent="0.2">
      <c r="A9" s="23">
        <f>A8+1</f>
        <v>46114</v>
      </c>
      <c r="B9" s="24"/>
      <c r="C9" s="24"/>
      <c r="D9" s="25"/>
      <c r="E9" s="26"/>
      <c r="F9" s="27"/>
      <c r="G9" s="27"/>
      <c r="H9" s="28"/>
      <c r="J9" s="23">
        <f>J8+1</f>
        <v>46129</v>
      </c>
      <c r="K9" s="24"/>
      <c r="L9" s="24"/>
      <c r="M9" s="25"/>
      <c r="N9" s="26"/>
      <c r="O9" s="27"/>
      <c r="P9" s="27"/>
      <c r="Q9" s="28"/>
    </row>
    <row r="10" spans="1:17" ht="17.25" customHeight="1" x14ac:dyDescent="0.2">
      <c r="A10" s="23">
        <f t="shared" ref="A10:A22" si="0">A9+1</f>
        <v>46115</v>
      </c>
      <c r="B10" s="24"/>
      <c r="C10" s="24"/>
      <c r="D10" s="25"/>
      <c r="E10" s="26"/>
      <c r="F10" s="27"/>
      <c r="G10" s="27"/>
      <c r="H10" s="28"/>
      <c r="J10" s="23">
        <f t="shared" ref="J10:J22" si="1">J9+1</f>
        <v>46130</v>
      </c>
      <c r="K10" s="24"/>
      <c r="L10" s="24"/>
      <c r="M10" s="25"/>
      <c r="N10" s="26"/>
      <c r="O10" s="27"/>
      <c r="P10" s="27"/>
      <c r="Q10" s="28"/>
    </row>
    <row r="11" spans="1:17" ht="17.25" customHeight="1" x14ac:dyDescent="0.2">
      <c r="A11" s="23">
        <f t="shared" si="0"/>
        <v>46116</v>
      </c>
      <c r="B11" s="24"/>
      <c r="C11" s="24"/>
      <c r="D11" s="25"/>
      <c r="E11" s="26"/>
      <c r="F11" s="27"/>
      <c r="G11" s="27"/>
      <c r="H11" s="28"/>
      <c r="J11" s="23">
        <f t="shared" si="1"/>
        <v>46131</v>
      </c>
      <c r="K11" s="24"/>
      <c r="L11" s="24"/>
      <c r="M11" s="25"/>
      <c r="N11" s="26"/>
      <c r="O11" s="27"/>
      <c r="P11" s="27"/>
      <c r="Q11" s="28"/>
    </row>
    <row r="12" spans="1:17" ht="17.25" customHeight="1" x14ac:dyDescent="0.2">
      <c r="A12" s="23">
        <f t="shared" si="0"/>
        <v>46117</v>
      </c>
      <c r="B12" s="24"/>
      <c r="C12" s="24"/>
      <c r="D12" s="25"/>
      <c r="E12" s="26"/>
      <c r="F12" s="27"/>
      <c r="G12" s="27"/>
      <c r="H12" s="28"/>
      <c r="J12" s="23">
        <f t="shared" si="1"/>
        <v>46132</v>
      </c>
      <c r="K12" s="24"/>
      <c r="L12" s="24"/>
      <c r="M12" s="25"/>
      <c r="N12" s="26"/>
      <c r="O12" s="27"/>
      <c r="P12" s="27"/>
      <c r="Q12" s="28"/>
    </row>
    <row r="13" spans="1:17" ht="17.25" customHeight="1" x14ac:dyDescent="0.2">
      <c r="A13" s="23">
        <f t="shared" si="0"/>
        <v>46118</v>
      </c>
      <c r="B13" s="24"/>
      <c r="C13" s="24"/>
      <c r="D13" s="25"/>
      <c r="E13" s="26"/>
      <c r="F13" s="27"/>
      <c r="G13" s="27"/>
      <c r="H13" s="28"/>
      <c r="J13" s="23">
        <f t="shared" si="1"/>
        <v>46133</v>
      </c>
      <c r="K13" s="24"/>
      <c r="L13" s="24"/>
      <c r="M13" s="25"/>
      <c r="N13" s="26"/>
      <c r="O13" s="27"/>
      <c r="P13" s="27"/>
      <c r="Q13" s="28"/>
    </row>
    <row r="14" spans="1:17" ht="17.25" customHeight="1" x14ac:dyDescent="0.2">
      <c r="A14" s="23">
        <f t="shared" si="0"/>
        <v>46119</v>
      </c>
      <c r="B14" s="24"/>
      <c r="C14" s="24"/>
      <c r="D14" s="25"/>
      <c r="E14" s="26"/>
      <c r="F14" s="27"/>
      <c r="G14" s="27"/>
      <c r="H14" s="28"/>
      <c r="J14" s="23">
        <f t="shared" si="1"/>
        <v>46134</v>
      </c>
      <c r="K14" s="24"/>
      <c r="L14" s="24"/>
      <c r="M14" s="25"/>
      <c r="N14" s="26"/>
      <c r="O14" s="27"/>
      <c r="P14" s="27"/>
      <c r="Q14" s="28"/>
    </row>
    <row r="15" spans="1:17" ht="17.25" customHeight="1" x14ac:dyDescent="0.2">
      <c r="A15" s="23">
        <f t="shared" si="0"/>
        <v>46120</v>
      </c>
      <c r="B15" s="24"/>
      <c r="C15" s="24"/>
      <c r="D15" s="25"/>
      <c r="E15" s="26"/>
      <c r="F15" s="27"/>
      <c r="G15" s="27"/>
      <c r="H15" s="28"/>
      <c r="J15" s="23">
        <f t="shared" si="1"/>
        <v>46135</v>
      </c>
      <c r="K15" s="24"/>
      <c r="L15" s="24"/>
      <c r="M15" s="25"/>
      <c r="N15" s="26"/>
      <c r="O15" s="27"/>
      <c r="P15" s="27"/>
      <c r="Q15" s="28"/>
    </row>
    <row r="16" spans="1:17" ht="17.25" customHeight="1" x14ac:dyDescent="0.2">
      <c r="A16" s="23">
        <f t="shared" si="0"/>
        <v>46121</v>
      </c>
      <c r="B16" s="24"/>
      <c r="C16" s="24"/>
      <c r="D16" s="25"/>
      <c r="E16" s="26"/>
      <c r="F16" s="27"/>
      <c r="G16" s="27"/>
      <c r="H16" s="28"/>
      <c r="J16" s="23">
        <f t="shared" si="1"/>
        <v>46136</v>
      </c>
      <c r="K16" s="24"/>
      <c r="L16" s="24"/>
      <c r="M16" s="25"/>
      <c r="N16" s="26"/>
      <c r="O16" s="27"/>
      <c r="P16" s="27"/>
      <c r="Q16" s="28"/>
    </row>
    <row r="17" spans="1:17" ht="17.25" customHeight="1" x14ac:dyDescent="0.2">
      <c r="A17" s="23">
        <f t="shared" si="0"/>
        <v>46122</v>
      </c>
      <c r="B17" s="24"/>
      <c r="C17" s="24"/>
      <c r="D17" s="25"/>
      <c r="E17" s="26"/>
      <c r="F17" s="27"/>
      <c r="G17" s="27"/>
      <c r="H17" s="28"/>
      <c r="J17" s="23">
        <f t="shared" si="1"/>
        <v>46137</v>
      </c>
      <c r="K17" s="24"/>
      <c r="L17" s="24"/>
      <c r="M17" s="25"/>
      <c r="N17" s="26"/>
      <c r="O17" s="27"/>
      <c r="P17" s="27"/>
      <c r="Q17" s="28"/>
    </row>
    <row r="18" spans="1:17" ht="17.25" customHeight="1" x14ac:dyDescent="0.2">
      <c r="A18" s="23">
        <f t="shared" si="0"/>
        <v>46123</v>
      </c>
      <c r="B18" s="24"/>
      <c r="C18" s="24"/>
      <c r="D18" s="25"/>
      <c r="E18" s="26"/>
      <c r="F18" s="27"/>
      <c r="G18" s="27"/>
      <c r="H18" s="28"/>
      <c r="J18" s="23">
        <f t="shared" si="1"/>
        <v>46138</v>
      </c>
      <c r="K18" s="24"/>
      <c r="L18" s="24"/>
      <c r="M18" s="25"/>
      <c r="N18" s="26"/>
      <c r="O18" s="27"/>
      <c r="P18" s="27"/>
      <c r="Q18" s="28"/>
    </row>
    <row r="19" spans="1:17" ht="17.25" customHeight="1" x14ac:dyDescent="0.2">
      <c r="A19" s="23">
        <f t="shared" si="0"/>
        <v>46124</v>
      </c>
      <c r="B19" s="24"/>
      <c r="C19" s="24"/>
      <c r="D19" s="25"/>
      <c r="E19" s="26"/>
      <c r="F19" s="27"/>
      <c r="G19" s="27"/>
      <c r="H19" s="28"/>
      <c r="J19" s="23">
        <f t="shared" si="1"/>
        <v>46139</v>
      </c>
      <c r="K19" s="24"/>
      <c r="L19" s="24"/>
      <c r="M19" s="25"/>
      <c r="N19" s="26"/>
      <c r="O19" s="27"/>
      <c r="P19" s="27"/>
      <c r="Q19" s="28"/>
    </row>
    <row r="20" spans="1:17" ht="17.25" customHeight="1" x14ac:dyDescent="0.2">
      <c r="A20" s="23">
        <f t="shared" si="0"/>
        <v>46125</v>
      </c>
      <c r="B20" s="24"/>
      <c r="C20" s="24"/>
      <c r="D20" s="25"/>
      <c r="E20" s="26"/>
      <c r="F20" s="27"/>
      <c r="G20" s="27"/>
      <c r="H20" s="28"/>
      <c r="J20" s="23">
        <f t="shared" si="1"/>
        <v>46140</v>
      </c>
      <c r="K20" s="24"/>
      <c r="L20" s="24"/>
      <c r="M20" s="25"/>
      <c r="N20" s="26"/>
      <c r="O20" s="27"/>
      <c r="P20" s="27"/>
      <c r="Q20" s="28"/>
    </row>
    <row r="21" spans="1:17" ht="17.25" customHeight="1" x14ac:dyDescent="0.2">
      <c r="A21" s="23">
        <f t="shared" si="0"/>
        <v>46126</v>
      </c>
      <c r="B21" s="24"/>
      <c r="C21" s="24"/>
      <c r="D21" s="25"/>
      <c r="E21" s="26"/>
      <c r="F21" s="27"/>
      <c r="G21" s="27"/>
      <c r="H21" s="28"/>
      <c r="J21" s="23">
        <f t="shared" si="1"/>
        <v>46141</v>
      </c>
      <c r="K21" s="24"/>
      <c r="L21" s="24"/>
      <c r="M21" s="25"/>
      <c r="N21" s="26"/>
      <c r="O21" s="27"/>
      <c r="P21" s="27"/>
      <c r="Q21" s="28"/>
    </row>
    <row r="22" spans="1:17" ht="17.25" customHeight="1" x14ac:dyDescent="0.2">
      <c r="A22" s="23">
        <f t="shared" si="0"/>
        <v>46127</v>
      </c>
      <c r="B22" s="24"/>
      <c r="C22" s="24"/>
      <c r="D22" s="25"/>
      <c r="E22" s="26"/>
      <c r="F22" s="27"/>
      <c r="G22" s="27"/>
      <c r="H22" s="28"/>
      <c r="J22" s="23">
        <f t="shared" si="1"/>
        <v>46142</v>
      </c>
      <c r="K22" s="24"/>
      <c r="L22" s="24"/>
      <c r="M22" s="25"/>
      <c r="N22" s="26"/>
      <c r="O22" s="27"/>
      <c r="P22" s="27"/>
      <c r="Q22" s="28"/>
    </row>
    <row r="23" spans="1:17" ht="17.25" customHeight="1" x14ac:dyDescent="0.2">
      <c r="A23" s="23"/>
      <c r="B23" s="24"/>
      <c r="C23" s="24"/>
      <c r="D23" s="25"/>
      <c r="E23" s="42"/>
      <c r="F23" s="43"/>
      <c r="G23" s="43"/>
      <c r="H23" s="44"/>
      <c r="J23" s="23"/>
      <c r="K23" s="24"/>
      <c r="L23" s="24"/>
      <c r="M23" s="25"/>
      <c r="N23" s="42"/>
      <c r="O23" s="43"/>
      <c r="P23" s="43"/>
      <c r="Q23" s="44"/>
    </row>
    <row r="24" spans="1:17" ht="17.25" customHeight="1" thickBot="1" x14ac:dyDescent="0.25">
      <c r="A24" s="17" t="s">
        <v>4</v>
      </c>
      <c r="B24" s="18"/>
      <c r="C24" s="18"/>
      <c r="D24" s="19"/>
      <c r="E24" s="20">
        <f>SUM(E8:H23)</f>
        <v>0</v>
      </c>
      <c r="F24" s="21"/>
      <c r="G24" s="21"/>
      <c r="H24" s="22"/>
      <c r="J24" s="17" t="s">
        <v>4</v>
      </c>
      <c r="K24" s="18"/>
      <c r="L24" s="18"/>
      <c r="M24" s="19"/>
      <c r="N24" s="20">
        <f>SUM(N8:Q23)</f>
        <v>0</v>
      </c>
      <c r="O24" s="21"/>
      <c r="P24" s="21"/>
      <c r="Q24" s="22"/>
    </row>
    <row r="25" spans="1:17" ht="9" customHeight="1" thickTop="1" x14ac:dyDescent="0.2"/>
    <row r="26" spans="1:17" ht="15.75" customHeight="1" x14ac:dyDescent="0.2">
      <c r="A26" s="4" t="s">
        <v>10</v>
      </c>
      <c r="J26" s="4" t="s">
        <v>10</v>
      </c>
    </row>
    <row r="27" spans="1:17" ht="21" customHeight="1" x14ac:dyDescent="0.2">
      <c r="A27" s="14" t="s">
        <v>5</v>
      </c>
      <c r="B27" s="14"/>
      <c r="C27" s="14"/>
      <c r="D27" s="15"/>
      <c r="E27" s="15"/>
      <c r="F27" s="15"/>
      <c r="G27" s="15"/>
      <c r="H27" s="15"/>
      <c r="J27" s="14" t="s">
        <v>5</v>
      </c>
      <c r="K27" s="14"/>
      <c r="L27" s="14"/>
      <c r="M27" s="15"/>
      <c r="N27" s="15"/>
      <c r="O27" s="15"/>
      <c r="P27" s="15"/>
      <c r="Q27" s="15"/>
    </row>
    <row r="28" spans="1:17" ht="21" customHeight="1" x14ac:dyDescent="0.2">
      <c r="A28" s="14" t="s">
        <v>6</v>
      </c>
      <c r="B28" s="14"/>
      <c r="C28" s="14"/>
      <c r="D28" s="15"/>
      <c r="E28" s="15"/>
      <c r="F28" s="15"/>
      <c r="G28" s="15"/>
      <c r="H28" s="15"/>
      <c r="J28" s="14" t="s">
        <v>6</v>
      </c>
      <c r="K28" s="14"/>
      <c r="L28" s="14"/>
      <c r="M28" s="15"/>
      <c r="N28" s="15"/>
      <c r="O28" s="15"/>
      <c r="P28" s="15"/>
      <c r="Q28" s="15"/>
    </row>
  </sheetData>
  <sheetProtection algorithmName="SHA-512" hashValue="SVSwGc9GPQMNRuYQI2eM+1wvMuMvSlIB9aRfUYJBTnClXRZKy/DmevFriGAbo6574wGsi7AguqnMivq6kDK4LQ==" saltValue="sDU1GBWCx6LvPDBAZjrwcQ==" spinCount="100000" sheet="1" objects="1" scenarios="1"/>
  <mergeCells count="102">
    <mergeCell ref="A28:C28"/>
    <mergeCell ref="D28:H28"/>
    <mergeCell ref="J28:L28"/>
    <mergeCell ref="M28:Q28"/>
    <mergeCell ref="A24:D24"/>
    <mergeCell ref="E24:H24"/>
    <mergeCell ref="J24:M24"/>
    <mergeCell ref="N24:Q24"/>
    <mergeCell ref="A27:C27"/>
    <mergeCell ref="D27:H27"/>
    <mergeCell ref="J27:L27"/>
    <mergeCell ref="M27:Q27"/>
    <mergeCell ref="A22:D22"/>
    <mergeCell ref="E22:H22"/>
    <mergeCell ref="J22:M22"/>
    <mergeCell ref="N22:Q22"/>
    <mergeCell ref="A23:D23"/>
    <mergeCell ref="E23:H23"/>
    <mergeCell ref="J23:M23"/>
    <mergeCell ref="N23:Q23"/>
    <mergeCell ref="A20:D20"/>
    <mergeCell ref="E20:H20"/>
    <mergeCell ref="J20:M20"/>
    <mergeCell ref="N20:Q20"/>
    <mergeCell ref="A21:D21"/>
    <mergeCell ref="E21:H21"/>
    <mergeCell ref="J21:M21"/>
    <mergeCell ref="N21:Q21"/>
    <mergeCell ref="A18:D18"/>
    <mergeCell ref="E18:H18"/>
    <mergeCell ref="J18:M18"/>
    <mergeCell ref="N18:Q18"/>
    <mergeCell ref="A19:D19"/>
    <mergeCell ref="E19:H19"/>
    <mergeCell ref="J19:M19"/>
    <mergeCell ref="N19:Q19"/>
    <mergeCell ref="A16:D16"/>
    <mergeCell ref="E16:H16"/>
    <mergeCell ref="J16:M16"/>
    <mergeCell ref="N16:Q16"/>
    <mergeCell ref="A17:D17"/>
    <mergeCell ref="E17:H17"/>
    <mergeCell ref="J17:M17"/>
    <mergeCell ref="N17:Q17"/>
    <mergeCell ref="A14:D14"/>
    <mergeCell ref="E14:H14"/>
    <mergeCell ref="J14:M14"/>
    <mergeCell ref="N14:Q14"/>
    <mergeCell ref="A15:D15"/>
    <mergeCell ref="E15:H15"/>
    <mergeCell ref="J15:M15"/>
    <mergeCell ref="N15:Q15"/>
    <mergeCell ref="A12:D12"/>
    <mergeCell ref="E12:H12"/>
    <mergeCell ref="J12:M12"/>
    <mergeCell ref="N12:Q12"/>
    <mergeCell ref="A13:D13"/>
    <mergeCell ref="E13:H13"/>
    <mergeCell ref="J13:M13"/>
    <mergeCell ref="N13:Q13"/>
    <mergeCell ref="A10:D10"/>
    <mergeCell ref="E10:H10"/>
    <mergeCell ref="J10:M10"/>
    <mergeCell ref="N10:Q10"/>
    <mergeCell ref="A11:D11"/>
    <mergeCell ref="E11:H11"/>
    <mergeCell ref="J11:M11"/>
    <mergeCell ref="N11:Q11"/>
    <mergeCell ref="A8:D8"/>
    <mergeCell ref="E8:H8"/>
    <mergeCell ref="J8:M8"/>
    <mergeCell ref="N8:Q8"/>
    <mergeCell ref="A9:D9"/>
    <mergeCell ref="E9:H9"/>
    <mergeCell ref="J9:M9"/>
    <mergeCell ref="N9:Q9"/>
    <mergeCell ref="A5:C5"/>
    <mergeCell ref="J5:L5"/>
    <mergeCell ref="A7:D7"/>
    <mergeCell ref="E7:H7"/>
    <mergeCell ref="J7:M7"/>
    <mergeCell ref="N7:Q7"/>
    <mergeCell ref="A4:C4"/>
    <mergeCell ref="D4:E4"/>
    <mergeCell ref="G4:H4"/>
    <mergeCell ref="J4:L4"/>
    <mergeCell ref="M4:N4"/>
    <mergeCell ref="P4:Q4"/>
    <mergeCell ref="A3:B3"/>
    <mergeCell ref="C3:E3"/>
    <mergeCell ref="G3:H3"/>
    <mergeCell ref="J3:K3"/>
    <mergeCell ref="L3:N3"/>
    <mergeCell ref="P3:Q3"/>
    <mergeCell ref="A1:H1"/>
    <mergeCell ref="J1:Q1"/>
    <mergeCell ref="A2:B2"/>
    <mergeCell ref="C2:E2"/>
    <mergeCell ref="G2:H2"/>
    <mergeCell ref="J2:K2"/>
    <mergeCell ref="L2:N2"/>
    <mergeCell ref="P2:Q2"/>
  </mergeCells>
  <printOptions horizontalCentered="1" verticalCentered="1"/>
  <pageMargins left="0" right="0" top="0.01" bottom="0" header="0.5" footer="0.17"/>
  <pageSetup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Q28"/>
  <sheetViews>
    <sheetView workbookViewId="0">
      <selection activeCell="E8" sqref="E8:H8"/>
    </sheetView>
  </sheetViews>
  <sheetFormatPr defaultColWidth="9.140625" defaultRowHeight="12" x14ac:dyDescent="0.2"/>
  <cols>
    <col min="1" max="1" width="2.7109375" style="4" customWidth="1"/>
    <col min="2" max="5" width="8.7109375" style="4" customWidth="1"/>
    <col min="6" max="6" width="9.42578125" style="4" customWidth="1"/>
    <col min="7" max="7" width="8.7109375" style="4" customWidth="1"/>
    <col min="8" max="8" width="10.7109375" style="4" customWidth="1"/>
    <col min="9" max="9" width="4.42578125" style="4" customWidth="1"/>
    <col min="10" max="10" width="2.7109375" style="4" customWidth="1"/>
    <col min="11" max="14" width="8.7109375" style="4" customWidth="1"/>
    <col min="15" max="15" width="9.42578125" style="4" customWidth="1"/>
    <col min="16" max="16" width="8.7109375" style="4" customWidth="1"/>
    <col min="17" max="17" width="10.7109375" style="4" customWidth="1"/>
    <col min="18" max="16384" width="9.140625" style="4"/>
  </cols>
  <sheetData>
    <row r="1" spans="1:17" ht="15.75" customHeight="1" x14ac:dyDescent="0.2">
      <c r="A1" s="37" t="s">
        <v>0</v>
      </c>
      <c r="B1" s="37"/>
      <c r="C1" s="37"/>
      <c r="D1" s="37"/>
      <c r="E1" s="37"/>
      <c r="F1" s="37"/>
      <c r="G1" s="37"/>
      <c r="H1" s="37"/>
      <c r="I1" s="3"/>
      <c r="J1" s="37" t="s">
        <v>0</v>
      </c>
      <c r="K1" s="37"/>
      <c r="L1" s="37"/>
      <c r="M1" s="37"/>
      <c r="N1" s="37"/>
      <c r="O1" s="37"/>
      <c r="P1" s="37"/>
      <c r="Q1" s="37"/>
    </row>
    <row r="2" spans="1:17" ht="20.25" customHeight="1" thickBot="1" x14ac:dyDescent="0.25">
      <c r="A2" s="14" t="s">
        <v>1</v>
      </c>
      <c r="B2" s="14"/>
      <c r="C2" s="40">
        <f>'07-31 &amp; 08-15'!C2:E2</f>
        <v>0</v>
      </c>
      <c r="D2" s="40"/>
      <c r="E2" s="40"/>
      <c r="F2" s="4" t="s">
        <v>2</v>
      </c>
      <c r="G2" s="41">
        <f>'07-31 &amp; 08-15'!G2:H2</f>
        <v>0</v>
      </c>
      <c r="H2" s="41"/>
      <c r="J2" s="14" t="s">
        <v>1</v>
      </c>
      <c r="K2" s="14"/>
      <c r="L2" s="40">
        <f>'07-31 &amp; 08-15'!L2:N2</f>
        <v>0</v>
      </c>
      <c r="M2" s="40"/>
      <c r="N2" s="40"/>
      <c r="O2" s="4" t="s">
        <v>2</v>
      </c>
      <c r="P2" s="41">
        <f>'07-31 &amp; 08-15'!P2:Q2</f>
        <v>0</v>
      </c>
      <c r="Q2" s="41"/>
    </row>
    <row r="3" spans="1:17" ht="19.5" customHeight="1" thickBot="1" x14ac:dyDescent="0.25">
      <c r="A3" s="14" t="s">
        <v>7</v>
      </c>
      <c r="B3" s="14"/>
      <c r="C3" s="36">
        <f>'07-31 &amp; 08-15'!C3:E3</f>
        <v>0</v>
      </c>
      <c r="D3" s="36"/>
      <c r="E3" s="36"/>
      <c r="F3" s="4" t="s">
        <v>11</v>
      </c>
      <c r="G3" s="41">
        <f>'07-31 &amp; 08-15'!G3:H3</f>
        <v>0</v>
      </c>
      <c r="H3" s="41"/>
      <c r="J3" s="14" t="s">
        <v>7</v>
      </c>
      <c r="K3" s="14"/>
      <c r="L3" s="36">
        <f>'07-31 &amp; 08-15'!L3:N3</f>
        <v>0</v>
      </c>
      <c r="M3" s="36"/>
      <c r="N3" s="36"/>
      <c r="O3" s="4" t="s">
        <v>11</v>
      </c>
      <c r="P3" s="41">
        <f>'07-31 &amp; 08-15'!P3:Q3</f>
        <v>0</v>
      </c>
      <c r="Q3" s="41"/>
    </row>
    <row r="4" spans="1:17" ht="18" customHeight="1" x14ac:dyDescent="0.2">
      <c r="A4" s="29"/>
      <c r="B4" s="29"/>
      <c r="C4" s="29"/>
      <c r="D4" s="29"/>
      <c r="E4" s="29"/>
      <c r="F4" s="4" t="s">
        <v>12</v>
      </c>
      <c r="G4" s="41">
        <f>'07-31 &amp; 08-15'!G4:H4</f>
        <v>0</v>
      </c>
      <c r="H4" s="41"/>
      <c r="J4" s="29"/>
      <c r="K4" s="29"/>
      <c r="L4" s="29"/>
      <c r="M4" s="29"/>
      <c r="N4" s="29"/>
      <c r="O4" s="4" t="s">
        <v>12</v>
      </c>
      <c r="P4" s="41">
        <f>'07-31 &amp; 08-15'!P4:Q4</f>
        <v>0</v>
      </c>
      <c r="Q4" s="41"/>
    </row>
    <row r="5" spans="1:17" ht="18" customHeight="1" thickBot="1" x14ac:dyDescent="0.25">
      <c r="A5" s="29" t="s">
        <v>8</v>
      </c>
      <c r="B5" s="29"/>
      <c r="C5" s="29"/>
      <c r="D5" s="1">
        <f>'04-30 &amp; 05-15'!N5+1</f>
        <v>46143</v>
      </c>
      <c r="E5" s="2">
        <f>D5+14</f>
        <v>46157</v>
      </c>
      <c r="G5" s="3"/>
      <c r="J5" s="29" t="s">
        <v>8</v>
      </c>
      <c r="K5" s="29"/>
      <c r="L5" s="29"/>
      <c r="M5" s="1">
        <f>E5+1</f>
        <v>46158</v>
      </c>
      <c r="N5" s="2">
        <f>M5+15</f>
        <v>46173</v>
      </c>
      <c r="P5" s="3"/>
    </row>
    <row r="6" spans="1:17" ht="13.5" customHeight="1" x14ac:dyDescent="0.2"/>
    <row r="7" spans="1:17" s="6" customFormat="1" ht="23.25" customHeight="1" x14ac:dyDescent="0.2">
      <c r="A7" s="30" t="s">
        <v>3</v>
      </c>
      <c r="B7" s="31"/>
      <c r="C7" s="31"/>
      <c r="D7" s="32"/>
      <c r="E7" s="30" t="s">
        <v>9</v>
      </c>
      <c r="F7" s="31"/>
      <c r="G7" s="31"/>
      <c r="H7" s="32"/>
      <c r="I7" s="5"/>
      <c r="J7" s="30" t="s">
        <v>3</v>
      </c>
      <c r="K7" s="31"/>
      <c r="L7" s="31"/>
      <c r="M7" s="32"/>
      <c r="N7" s="30" t="s">
        <v>9</v>
      </c>
      <c r="O7" s="31"/>
      <c r="P7" s="31"/>
      <c r="Q7" s="32"/>
    </row>
    <row r="8" spans="1:17" ht="17.25" customHeight="1" x14ac:dyDescent="0.2">
      <c r="A8" s="23">
        <f>D5</f>
        <v>46143</v>
      </c>
      <c r="B8" s="24"/>
      <c r="C8" s="24"/>
      <c r="D8" s="25"/>
      <c r="E8" s="26"/>
      <c r="F8" s="27"/>
      <c r="G8" s="27"/>
      <c r="H8" s="28"/>
      <c r="J8" s="23">
        <f>M5</f>
        <v>46158</v>
      </c>
      <c r="K8" s="24"/>
      <c r="L8" s="24"/>
      <c r="M8" s="25"/>
      <c r="N8" s="26"/>
      <c r="O8" s="27"/>
      <c r="P8" s="27"/>
      <c r="Q8" s="28"/>
    </row>
    <row r="9" spans="1:17" ht="17.25" customHeight="1" x14ac:dyDescent="0.2">
      <c r="A9" s="23">
        <f>A8+1</f>
        <v>46144</v>
      </c>
      <c r="B9" s="24"/>
      <c r="C9" s="24"/>
      <c r="D9" s="25"/>
      <c r="E9" s="26"/>
      <c r="F9" s="27"/>
      <c r="G9" s="27"/>
      <c r="H9" s="28"/>
      <c r="J9" s="23">
        <f>J8+1</f>
        <v>46159</v>
      </c>
      <c r="K9" s="24"/>
      <c r="L9" s="24"/>
      <c r="M9" s="25"/>
      <c r="N9" s="26"/>
      <c r="O9" s="27"/>
      <c r="P9" s="27"/>
      <c r="Q9" s="28"/>
    </row>
    <row r="10" spans="1:17" ht="17.25" customHeight="1" x14ac:dyDescent="0.2">
      <c r="A10" s="23">
        <f t="shared" ref="A10:A22" si="0">A9+1</f>
        <v>46145</v>
      </c>
      <c r="B10" s="24"/>
      <c r="C10" s="24"/>
      <c r="D10" s="25"/>
      <c r="E10" s="26"/>
      <c r="F10" s="27"/>
      <c r="G10" s="27"/>
      <c r="H10" s="28"/>
      <c r="J10" s="23">
        <f t="shared" ref="J10:J23" si="1">J9+1</f>
        <v>46160</v>
      </c>
      <c r="K10" s="24"/>
      <c r="L10" s="24"/>
      <c r="M10" s="25"/>
      <c r="N10" s="26"/>
      <c r="O10" s="27"/>
      <c r="P10" s="27"/>
      <c r="Q10" s="28"/>
    </row>
    <row r="11" spans="1:17" ht="17.25" customHeight="1" x14ac:dyDescent="0.2">
      <c r="A11" s="23">
        <f t="shared" si="0"/>
        <v>46146</v>
      </c>
      <c r="B11" s="24"/>
      <c r="C11" s="24"/>
      <c r="D11" s="25"/>
      <c r="E11" s="26"/>
      <c r="F11" s="27"/>
      <c r="G11" s="27"/>
      <c r="H11" s="28"/>
      <c r="J11" s="23">
        <f t="shared" si="1"/>
        <v>46161</v>
      </c>
      <c r="K11" s="24"/>
      <c r="L11" s="24"/>
      <c r="M11" s="25"/>
      <c r="N11" s="26"/>
      <c r="O11" s="27"/>
      <c r="P11" s="27"/>
      <c r="Q11" s="28"/>
    </row>
    <row r="12" spans="1:17" ht="17.25" customHeight="1" x14ac:dyDescent="0.2">
      <c r="A12" s="23">
        <f t="shared" si="0"/>
        <v>46147</v>
      </c>
      <c r="B12" s="24"/>
      <c r="C12" s="24"/>
      <c r="D12" s="25"/>
      <c r="E12" s="26"/>
      <c r="F12" s="27"/>
      <c r="G12" s="27"/>
      <c r="H12" s="28"/>
      <c r="J12" s="23">
        <f t="shared" si="1"/>
        <v>46162</v>
      </c>
      <c r="K12" s="24"/>
      <c r="L12" s="24"/>
      <c r="M12" s="25"/>
      <c r="N12" s="26"/>
      <c r="O12" s="27"/>
      <c r="P12" s="27"/>
      <c r="Q12" s="28"/>
    </row>
    <row r="13" spans="1:17" ht="17.25" customHeight="1" x14ac:dyDescent="0.2">
      <c r="A13" s="23">
        <f t="shared" si="0"/>
        <v>46148</v>
      </c>
      <c r="B13" s="24"/>
      <c r="C13" s="24"/>
      <c r="D13" s="25"/>
      <c r="E13" s="26"/>
      <c r="F13" s="27"/>
      <c r="G13" s="27"/>
      <c r="H13" s="28"/>
      <c r="J13" s="23">
        <f t="shared" si="1"/>
        <v>46163</v>
      </c>
      <c r="K13" s="24"/>
      <c r="L13" s="24"/>
      <c r="M13" s="25"/>
      <c r="N13" s="26"/>
      <c r="O13" s="27"/>
      <c r="P13" s="27"/>
      <c r="Q13" s="28"/>
    </row>
    <row r="14" spans="1:17" ht="17.25" customHeight="1" x14ac:dyDescent="0.2">
      <c r="A14" s="23">
        <f t="shared" si="0"/>
        <v>46149</v>
      </c>
      <c r="B14" s="24"/>
      <c r="C14" s="24"/>
      <c r="D14" s="25"/>
      <c r="E14" s="26"/>
      <c r="F14" s="27"/>
      <c r="G14" s="27"/>
      <c r="H14" s="28"/>
      <c r="J14" s="23">
        <f t="shared" si="1"/>
        <v>46164</v>
      </c>
      <c r="K14" s="24"/>
      <c r="L14" s="24"/>
      <c r="M14" s="25"/>
      <c r="N14" s="26"/>
      <c r="O14" s="27"/>
      <c r="P14" s="27"/>
      <c r="Q14" s="28"/>
    </row>
    <row r="15" spans="1:17" ht="17.25" customHeight="1" x14ac:dyDescent="0.2">
      <c r="A15" s="23">
        <f t="shared" si="0"/>
        <v>46150</v>
      </c>
      <c r="B15" s="24"/>
      <c r="C15" s="24"/>
      <c r="D15" s="25"/>
      <c r="E15" s="26"/>
      <c r="F15" s="27"/>
      <c r="G15" s="27"/>
      <c r="H15" s="28"/>
      <c r="J15" s="23">
        <f t="shared" si="1"/>
        <v>46165</v>
      </c>
      <c r="K15" s="24"/>
      <c r="L15" s="24"/>
      <c r="M15" s="25"/>
      <c r="N15" s="26"/>
      <c r="O15" s="27"/>
      <c r="P15" s="27"/>
      <c r="Q15" s="28"/>
    </row>
    <row r="16" spans="1:17" ht="17.25" customHeight="1" x14ac:dyDescent="0.2">
      <c r="A16" s="23">
        <f t="shared" si="0"/>
        <v>46151</v>
      </c>
      <c r="B16" s="24"/>
      <c r="C16" s="24"/>
      <c r="D16" s="25"/>
      <c r="E16" s="26"/>
      <c r="F16" s="27"/>
      <c r="G16" s="27"/>
      <c r="H16" s="28"/>
      <c r="J16" s="23">
        <f t="shared" si="1"/>
        <v>46166</v>
      </c>
      <c r="K16" s="24"/>
      <c r="L16" s="24"/>
      <c r="M16" s="25"/>
      <c r="N16" s="26"/>
      <c r="O16" s="27"/>
      <c r="P16" s="27"/>
      <c r="Q16" s="28"/>
    </row>
    <row r="17" spans="1:17" ht="17.25" customHeight="1" x14ac:dyDescent="0.2">
      <c r="A17" s="23">
        <f t="shared" si="0"/>
        <v>46152</v>
      </c>
      <c r="B17" s="24"/>
      <c r="C17" s="24"/>
      <c r="D17" s="25"/>
      <c r="E17" s="26"/>
      <c r="F17" s="27"/>
      <c r="G17" s="27"/>
      <c r="H17" s="28"/>
      <c r="J17" s="23">
        <f t="shared" si="1"/>
        <v>46167</v>
      </c>
      <c r="K17" s="24"/>
      <c r="L17" s="24"/>
      <c r="M17" s="25"/>
      <c r="N17" s="26"/>
      <c r="O17" s="27"/>
      <c r="P17" s="27"/>
      <c r="Q17" s="28"/>
    </row>
    <row r="18" spans="1:17" ht="17.25" customHeight="1" x14ac:dyDescent="0.2">
      <c r="A18" s="23">
        <f t="shared" si="0"/>
        <v>46153</v>
      </c>
      <c r="B18" s="24"/>
      <c r="C18" s="24"/>
      <c r="D18" s="25"/>
      <c r="E18" s="26"/>
      <c r="F18" s="27"/>
      <c r="G18" s="27"/>
      <c r="H18" s="28"/>
      <c r="J18" s="23">
        <f t="shared" si="1"/>
        <v>46168</v>
      </c>
      <c r="K18" s="24"/>
      <c r="L18" s="24"/>
      <c r="M18" s="25"/>
      <c r="N18" s="26"/>
      <c r="O18" s="27"/>
      <c r="P18" s="27"/>
      <c r="Q18" s="28"/>
    </row>
    <row r="19" spans="1:17" ht="17.25" customHeight="1" x14ac:dyDescent="0.2">
      <c r="A19" s="23">
        <f t="shared" si="0"/>
        <v>46154</v>
      </c>
      <c r="B19" s="24"/>
      <c r="C19" s="24"/>
      <c r="D19" s="25"/>
      <c r="E19" s="26"/>
      <c r="F19" s="27"/>
      <c r="G19" s="27"/>
      <c r="H19" s="28"/>
      <c r="J19" s="23">
        <f t="shared" si="1"/>
        <v>46169</v>
      </c>
      <c r="K19" s="24"/>
      <c r="L19" s="24"/>
      <c r="M19" s="25"/>
      <c r="N19" s="26"/>
      <c r="O19" s="27"/>
      <c r="P19" s="27"/>
      <c r="Q19" s="28"/>
    </row>
    <row r="20" spans="1:17" ht="17.25" customHeight="1" x14ac:dyDescent="0.2">
      <c r="A20" s="23">
        <f t="shared" si="0"/>
        <v>46155</v>
      </c>
      <c r="B20" s="24"/>
      <c r="C20" s="24"/>
      <c r="D20" s="25"/>
      <c r="E20" s="26"/>
      <c r="F20" s="27"/>
      <c r="G20" s="27"/>
      <c r="H20" s="28"/>
      <c r="J20" s="23">
        <f t="shared" si="1"/>
        <v>46170</v>
      </c>
      <c r="K20" s="24"/>
      <c r="L20" s="24"/>
      <c r="M20" s="25"/>
      <c r="N20" s="26"/>
      <c r="O20" s="27"/>
      <c r="P20" s="27"/>
      <c r="Q20" s="28"/>
    </row>
    <row r="21" spans="1:17" ht="17.25" customHeight="1" x14ac:dyDescent="0.2">
      <c r="A21" s="23">
        <f t="shared" si="0"/>
        <v>46156</v>
      </c>
      <c r="B21" s="24"/>
      <c r="C21" s="24"/>
      <c r="D21" s="25"/>
      <c r="E21" s="26"/>
      <c r="F21" s="27"/>
      <c r="G21" s="27"/>
      <c r="H21" s="28"/>
      <c r="J21" s="23">
        <f t="shared" si="1"/>
        <v>46171</v>
      </c>
      <c r="K21" s="24"/>
      <c r="L21" s="24"/>
      <c r="M21" s="25"/>
      <c r="N21" s="26"/>
      <c r="O21" s="27"/>
      <c r="P21" s="27"/>
      <c r="Q21" s="28"/>
    </row>
    <row r="22" spans="1:17" ht="17.25" customHeight="1" x14ac:dyDescent="0.2">
      <c r="A22" s="23">
        <f t="shared" si="0"/>
        <v>46157</v>
      </c>
      <c r="B22" s="24"/>
      <c r="C22" s="24"/>
      <c r="D22" s="25"/>
      <c r="E22" s="26"/>
      <c r="F22" s="27"/>
      <c r="G22" s="27"/>
      <c r="H22" s="28"/>
      <c r="J22" s="23">
        <f t="shared" si="1"/>
        <v>46172</v>
      </c>
      <c r="K22" s="24"/>
      <c r="L22" s="24"/>
      <c r="M22" s="25"/>
      <c r="N22" s="26"/>
      <c r="O22" s="27"/>
      <c r="P22" s="27"/>
      <c r="Q22" s="28"/>
    </row>
    <row r="23" spans="1:17" ht="17.25" customHeight="1" x14ac:dyDescent="0.2">
      <c r="A23" s="23"/>
      <c r="B23" s="24"/>
      <c r="C23" s="24"/>
      <c r="D23" s="25"/>
      <c r="E23" s="42"/>
      <c r="F23" s="43"/>
      <c r="G23" s="43"/>
      <c r="H23" s="44"/>
      <c r="J23" s="23">
        <f t="shared" si="1"/>
        <v>46173</v>
      </c>
      <c r="K23" s="24"/>
      <c r="L23" s="24"/>
      <c r="M23" s="25"/>
      <c r="N23" s="26"/>
      <c r="O23" s="27"/>
      <c r="P23" s="27"/>
      <c r="Q23" s="28"/>
    </row>
    <row r="24" spans="1:17" ht="17.25" customHeight="1" thickBot="1" x14ac:dyDescent="0.25">
      <c r="A24" s="17" t="s">
        <v>4</v>
      </c>
      <c r="B24" s="18"/>
      <c r="C24" s="18"/>
      <c r="D24" s="19"/>
      <c r="E24" s="20">
        <f>SUM(E8:H23)</f>
        <v>0</v>
      </c>
      <c r="F24" s="21"/>
      <c r="G24" s="21"/>
      <c r="H24" s="22"/>
      <c r="J24" s="17" t="s">
        <v>4</v>
      </c>
      <c r="K24" s="18"/>
      <c r="L24" s="18"/>
      <c r="M24" s="19"/>
      <c r="N24" s="20">
        <f>SUM(N8:Q23)</f>
        <v>0</v>
      </c>
      <c r="O24" s="21"/>
      <c r="P24" s="21"/>
      <c r="Q24" s="22"/>
    </row>
    <row r="25" spans="1:17" ht="9" customHeight="1" thickTop="1" x14ac:dyDescent="0.2"/>
    <row r="26" spans="1:17" ht="15.75" customHeight="1" x14ac:dyDescent="0.2">
      <c r="A26" s="4" t="s">
        <v>10</v>
      </c>
      <c r="J26" s="4" t="s">
        <v>10</v>
      </c>
    </row>
    <row r="27" spans="1:17" ht="21" customHeight="1" x14ac:dyDescent="0.2">
      <c r="A27" s="14" t="s">
        <v>5</v>
      </c>
      <c r="B27" s="14"/>
      <c r="C27" s="14"/>
      <c r="D27" s="15"/>
      <c r="E27" s="15"/>
      <c r="F27" s="15"/>
      <c r="G27" s="15"/>
      <c r="H27" s="15"/>
      <c r="J27" s="14" t="s">
        <v>5</v>
      </c>
      <c r="K27" s="14"/>
      <c r="L27" s="14"/>
      <c r="M27" s="15"/>
      <c r="N27" s="15"/>
      <c r="O27" s="15"/>
      <c r="P27" s="15"/>
      <c r="Q27" s="15"/>
    </row>
    <row r="28" spans="1:17" ht="21" customHeight="1" x14ac:dyDescent="0.2">
      <c r="A28" s="14" t="s">
        <v>6</v>
      </c>
      <c r="B28" s="14"/>
      <c r="C28" s="14"/>
      <c r="D28" s="15"/>
      <c r="E28" s="15"/>
      <c r="F28" s="15"/>
      <c r="G28" s="15"/>
      <c r="H28" s="15"/>
      <c r="J28" s="14" t="s">
        <v>6</v>
      </c>
      <c r="K28" s="14"/>
      <c r="L28" s="14"/>
      <c r="M28" s="15"/>
      <c r="N28" s="15"/>
      <c r="O28" s="15"/>
      <c r="P28" s="15"/>
      <c r="Q28" s="15"/>
    </row>
  </sheetData>
  <sheetProtection algorithmName="SHA-512" hashValue="INTp1H/wo8vTramqrIumBAnpCKAmHRtZrmCJQ9PWxM9HBuAr0heJm8yx/81Mged+jCEeCuyquZCWFzi+UvjwMg==" saltValue="m3krUIOLVjN3OXRzrEc0MA==" spinCount="100000" sheet="1" objects="1" scenarios="1"/>
  <mergeCells count="102">
    <mergeCell ref="A28:C28"/>
    <mergeCell ref="D28:H28"/>
    <mergeCell ref="J28:L28"/>
    <mergeCell ref="M28:Q28"/>
    <mergeCell ref="A24:D24"/>
    <mergeCell ref="E24:H24"/>
    <mergeCell ref="J24:M24"/>
    <mergeCell ref="N24:Q24"/>
    <mergeCell ref="A27:C27"/>
    <mergeCell ref="D27:H27"/>
    <mergeCell ref="J27:L27"/>
    <mergeCell ref="M27:Q27"/>
    <mergeCell ref="A22:D22"/>
    <mergeCell ref="E22:H22"/>
    <mergeCell ref="J22:M22"/>
    <mergeCell ref="N22:Q22"/>
    <mergeCell ref="A23:D23"/>
    <mergeCell ref="E23:H23"/>
    <mergeCell ref="J23:M23"/>
    <mergeCell ref="N23:Q23"/>
    <mergeCell ref="A20:D20"/>
    <mergeCell ref="E20:H20"/>
    <mergeCell ref="J20:M20"/>
    <mergeCell ref="N20:Q20"/>
    <mergeCell ref="A21:D21"/>
    <mergeCell ref="E21:H21"/>
    <mergeCell ref="J21:M21"/>
    <mergeCell ref="N21:Q21"/>
    <mergeCell ref="A18:D18"/>
    <mergeCell ref="E18:H18"/>
    <mergeCell ref="J18:M18"/>
    <mergeCell ref="N18:Q18"/>
    <mergeCell ref="A19:D19"/>
    <mergeCell ref="E19:H19"/>
    <mergeCell ref="J19:M19"/>
    <mergeCell ref="N19:Q19"/>
    <mergeCell ref="A16:D16"/>
    <mergeCell ref="E16:H16"/>
    <mergeCell ref="J16:M16"/>
    <mergeCell ref="N16:Q16"/>
    <mergeCell ref="A17:D17"/>
    <mergeCell ref="E17:H17"/>
    <mergeCell ref="J17:M17"/>
    <mergeCell ref="N17:Q17"/>
    <mergeCell ref="A14:D14"/>
    <mergeCell ref="E14:H14"/>
    <mergeCell ref="J14:M14"/>
    <mergeCell ref="N14:Q14"/>
    <mergeCell ref="A15:D15"/>
    <mergeCell ref="E15:H15"/>
    <mergeCell ref="J15:M15"/>
    <mergeCell ref="N15:Q15"/>
    <mergeCell ref="A12:D12"/>
    <mergeCell ref="E12:H12"/>
    <mergeCell ref="J12:M12"/>
    <mergeCell ref="N12:Q12"/>
    <mergeCell ref="A13:D13"/>
    <mergeCell ref="E13:H13"/>
    <mergeCell ref="J13:M13"/>
    <mergeCell ref="N13:Q13"/>
    <mergeCell ref="A10:D10"/>
    <mergeCell ref="E10:H10"/>
    <mergeCell ref="J10:M10"/>
    <mergeCell ref="N10:Q10"/>
    <mergeCell ref="A11:D11"/>
    <mergeCell ref="E11:H11"/>
    <mergeCell ref="J11:M11"/>
    <mergeCell ref="N11:Q11"/>
    <mergeCell ref="A8:D8"/>
    <mergeCell ref="E8:H8"/>
    <mergeCell ref="J8:M8"/>
    <mergeCell ref="N8:Q8"/>
    <mergeCell ref="A9:D9"/>
    <mergeCell ref="E9:H9"/>
    <mergeCell ref="J9:M9"/>
    <mergeCell ref="N9:Q9"/>
    <mergeCell ref="A5:C5"/>
    <mergeCell ref="J5:L5"/>
    <mergeCell ref="A7:D7"/>
    <mergeCell ref="E7:H7"/>
    <mergeCell ref="J7:M7"/>
    <mergeCell ref="N7:Q7"/>
    <mergeCell ref="A4:C4"/>
    <mergeCell ref="D4:E4"/>
    <mergeCell ref="G4:H4"/>
    <mergeCell ref="J4:L4"/>
    <mergeCell ref="M4:N4"/>
    <mergeCell ref="P4:Q4"/>
    <mergeCell ref="A3:B3"/>
    <mergeCell ref="C3:E3"/>
    <mergeCell ref="G3:H3"/>
    <mergeCell ref="J3:K3"/>
    <mergeCell ref="L3:N3"/>
    <mergeCell ref="P3:Q3"/>
    <mergeCell ref="A1:H1"/>
    <mergeCell ref="J1:Q1"/>
    <mergeCell ref="A2:B2"/>
    <mergeCell ref="C2:E2"/>
    <mergeCell ref="G2:H2"/>
    <mergeCell ref="J2:K2"/>
    <mergeCell ref="L2:N2"/>
    <mergeCell ref="P2:Q2"/>
  </mergeCells>
  <printOptions horizontalCentered="1" verticalCentered="1"/>
  <pageMargins left="0" right="0" top="0.01" bottom="0" header="0.5" footer="0.17"/>
  <pageSetup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Q28"/>
  <sheetViews>
    <sheetView workbookViewId="0">
      <selection activeCell="E8" sqref="E8:H8"/>
    </sheetView>
  </sheetViews>
  <sheetFormatPr defaultColWidth="9.140625" defaultRowHeight="12" x14ac:dyDescent="0.2"/>
  <cols>
    <col min="1" max="1" width="2.7109375" style="4" customWidth="1"/>
    <col min="2" max="5" width="8.7109375" style="4" customWidth="1"/>
    <col min="6" max="6" width="9.42578125" style="4" customWidth="1"/>
    <col min="7" max="7" width="8.7109375" style="4" customWidth="1"/>
    <col min="8" max="8" width="10.7109375" style="4" customWidth="1"/>
    <col min="9" max="9" width="4.42578125" style="4" customWidth="1"/>
    <col min="10" max="10" width="2.7109375" style="4" customWidth="1"/>
    <col min="11" max="14" width="8.7109375" style="4" customWidth="1"/>
    <col min="15" max="15" width="9.42578125" style="4" customWidth="1"/>
    <col min="16" max="16" width="8.7109375" style="4" customWidth="1"/>
    <col min="17" max="17" width="10.7109375" style="4" customWidth="1"/>
    <col min="18" max="16384" width="9.140625" style="4"/>
  </cols>
  <sheetData>
    <row r="1" spans="1:17" ht="15.75" customHeight="1" x14ac:dyDescent="0.2">
      <c r="A1" s="37" t="s">
        <v>0</v>
      </c>
      <c r="B1" s="37"/>
      <c r="C1" s="37"/>
      <c r="D1" s="37"/>
      <c r="E1" s="37"/>
      <c r="F1" s="37"/>
      <c r="G1" s="37"/>
      <c r="H1" s="37"/>
      <c r="I1" s="3"/>
      <c r="J1" s="37" t="s">
        <v>0</v>
      </c>
      <c r="K1" s="37"/>
      <c r="L1" s="37"/>
      <c r="M1" s="37"/>
      <c r="N1" s="37"/>
      <c r="O1" s="37"/>
      <c r="P1" s="37"/>
      <c r="Q1" s="37"/>
    </row>
    <row r="2" spans="1:17" ht="20.25" customHeight="1" thickBot="1" x14ac:dyDescent="0.25">
      <c r="A2" s="14" t="s">
        <v>1</v>
      </c>
      <c r="B2" s="14"/>
      <c r="C2" s="40">
        <f>'07-31 &amp; 08-15'!C2:E2</f>
        <v>0</v>
      </c>
      <c r="D2" s="40"/>
      <c r="E2" s="40"/>
      <c r="F2" s="4" t="s">
        <v>2</v>
      </c>
      <c r="G2" s="41">
        <f>'07-31 &amp; 08-15'!G2:H2</f>
        <v>0</v>
      </c>
      <c r="H2" s="41"/>
      <c r="J2" s="14" t="s">
        <v>1</v>
      </c>
      <c r="K2" s="14"/>
      <c r="L2" s="40">
        <f>'07-31 &amp; 08-15'!L2:N2</f>
        <v>0</v>
      </c>
      <c r="M2" s="40"/>
      <c r="N2" s="40"/>
      <c r="O2" s="4" t="s">
        <v>2</v>
      </c>
      <c r="P2" s="41">
        <f>'07-31 &amp; 08-15'!P2:Q2</f>
        <v>0</v>
      </c>
      <c r="Q2" s="41"/>
    </row>
    <row r="3" spans="1:17" ht="19.5" customHeight="1" thickBot="1" x14ac:dyDescent="0.25">
      <c r="A3" s="14" t="s">
        <v>7</v>
      </c>
      <c r="B3" s="14"/>
      <c r="C3" s="36">
        <f>'07-31 &amp; 08-15'!C3:E3</f>
        <v>0</v>
      </c>
      <c r="D3" s="36"/>
      <c r="E3" s="36"/>
      <c r="F3" s="4" t="s">
        <v>11</v>
      </c>
      <c r="G3" s="41">
        <f>'07-31 &amp; 08-15'!G3:H3</f>
        <v>0</v>
      </c>
      <c r="H3" s="41"/>
      <c r="J3" s="14" t="s">
        <v>7</v>
      </c>
      <c r="K3" s="14"/>
      <c r="L3" s="36">
        <f>'07-31 &amp; 08-15'!L3:N3</f>
        <v>0</v>
      </c>
      <c r="M3" s="36"/>
      <c r="N3" s="36"/>
      <c r="O3" s="4" t="s">
        <v>11</v>
      </c>
      <c r="P3" s="41">
        <f>'07-31 &amp; 08-15'!P3:Q3</f>
        <v>0</v>
      </c>
      <c r="Q3" s="41"/>
    </row>
    <row r="4" spans="1:17" ht="18" customHeight="1" x14ac:dyDescent="0.2">
      <c r="A4" s="29"/>
      <c r="B4" s="29"/>
      <c r="C4" s="29"/>
      <c r="D4" s="29"/>
      <c r="E4" s="29"/>
      <c r="F4" s="4" t="s">
        <v>12</v>
      </c>
      <c r="G4" s="41">
        <f>'07-31 &amp; 08-15'!G4:H4</f>
        <v>0</v>
      </c>
      <c r="H4" s="41"/>
      <c r="J4" s="29"/>
      <c r="K4" s="29"/>
      <c r="L4" s="29"/>
      <c r="M4" s="29"/>
      <c r="N4" s="29"/>
      <c r="O4" s="4" t="s">
        <v>12</v>
      </c>
      <c r="P4" s="41">
        <f>'07-31 &amp; 08-15'!P4:Q4</f>
        <v>0</v>
      </c>
      <c r="Q4" s="41"/>
    </row>
    <row r="5" spans="1:17" ht="18" customHeight="1" thickBot="1" x14ac:dyDescent="0.25">
      <c r="A5" s="29" t="s">
        <v>8</v>
      </c>
      <c r="B5" s="29"/>
      <c r="C5" s="29"/>
      <c r="D5" s="1">
        <f>'05-31 &amp; 06-15'!N5+1</f>
        <v>46174</v>
      </c>
      <c r="E5" s="2">
        <f>D5+14</f>
        <v>46188</v>
      </c>
      <c r="G5" s="3"/>
      <c r="J5" s="29" t="s">
        <v>8</v>
      </c>
      <c r="K5" s="29"/>
      <c r="L5" s="29"/>
      <c r="M5" s="1">
        <f>E5+1</f>
        <v>46189</v>
      </c>
      <c r="N5" s="2">
        <f>M5+14</f>
        <v>46203</v>
      </c>
      <c r="P5" s="3"/>
    </row>
    <row r="6" spans="1:17" ht="13.5" customHeight="1" x14ac:dyDescent="0.2"/>
    <row r="7" spans="1:17" s="6" customFormat="1" ht="23.25" customHeight="1" x14ac:dyDescent="0.2">
      <c r="A7" s="30" t="s">
        <v>3</v>
      </c>
      <c r="B7" s="31"/>
      <c r="C7" s="31"/>
      <c r="D7" s="32"/>
      <c r="E7" s="30" t="s">
        <v>9</v>
      </c>
      <c r="F7" s="31"/>
      <c r="G7" s="31"/>
      <c r="H7" s="32"/>
      <c r="I7" s="5"/>
      <c r="J7" s="30" t="s">
        <v>3</v>
      </c>
      <c r="K7" s="31"/>
      <c r="L7" s="31"/>
      <c r="M7" s="32"/>
      <c r="N7" s="30" t="s">
        <v>9</v>
      </c>
      <c r="O7" s="31"/>
      <c r="P7" s="31"/>
      <c r="Q7" s="32"/>
    </row>
    <row r="8" spans="1:17" ht="17.25" customHeight="1" x14ac:dyDescent="0.2">
      <c r="A8" s="23">
        <f>D5</f>
        <v>46174</v>
      </c>
      <c r="B8" s="24"/>
      <c r="C8" s="24"/>
      <c r="D8" s="25"/>
      <c r="E8" s="26"/>
      <c r="F8" s="27"/>
      <c r="G8" s="27"/>
      <c r="H8" s="28"/>
      <c r="J8" s="23">
        <f>M5</f>
        <v>46189</v>
      </c>
      <c r="K8" s="24"/>
      <c r="L8" s="24"/>
      <c r="M8" s="25"/>
      <c r="N8" s="26"/>
      <c r="O8" s="27"/>
      <c r="P8" s="27"/>
      <c r="Q8" s="28"/>
    </row>
    <row r="9" spans="1:17" ht="17.25" customHeight="1" x14ac:dyDescent="0.2">
      <c r="A9" s="23">
        <f>A8+1</f>
        <v>46175</v>
      </c>
      <c r="B9" s="24"/>
      <c r="C9" s="24"/>
      <c r="D9" s="25"/>
      <c r="E9" s="26"/>
      <c r="F9" s="27"/>
      <c r="G9" s="27"/>
      <c r="H9" s="28"/>
      <c r="J9" s="23">
        <f>J8+1</f>
        <v>46190</v>
      </c>
      <c r="K9" s="24"/>
      <c r="L9" s="24"/>
      <c r="M9" s="25"/>
      <c r="N9" s="26"/>
      <c r="O9" s="27"/>
      <c r="P9" s="27"/>
      <c r="Q9" s="28"/>
    </row>
    <row r="10" spans="1:17" ht="17.25" customHeight="1" x14ac:dyDescent="0.2">
      <c r="A10" s="23">
        <f t="shared" ref="A10:A22" si="0">A9+1</f>
        <v>46176</v>
      </c>
      <c r="B10" s="24"/>
      <c r="C10" s="24"/>
      <c r="D10" s="25"/>
      <c r="E10" s="26"/>
      <c r="F10" s="27"/>
      <c r="G10" s="27"/>
      <c r="H10" s="28"/>
      <c r="J10" s="23">
        <f t="shared" ref="J10:J22" si="1">J9+1</f>
        <v>46191</v>
      </c>
      <c r="K10" s="24"/>
      <c r="L10" s="24"/>
      <c r="M10" s="25"/>
      <c r="N10" s="26"/>
      <c r="O10" s="27"/>
      <c r="P10" s="27"/>
      <c r="Q10" s="28"/>
    </row>
    <row r="11" spans="1:17" ht="17.25" customHeight="1" x14ac:dyDescent="0.2">
      <c r="A11" s="23">
        <f t="shared" si="0"/>
        <v>46177</v>
      </c>
      <c r="B11" s="24"/>
      <c r="C11" s="24"/>
      <c r="D11" s="25"/>
      <c r="E11" s="26"/>
      <c r="F11" s="27"/>
      <c r="G11" s="27"/>
      <c r="H11" s="28"/>
      <c r="J11" s="23">
        <f t="shared" si="1"/>
        <v>46192</v>
      </c>
      <c r="K11" s="24"/>
      <c r="L11" s="24"/>
      <c r="M11" s="25"/>
      <c r="N11" s="26"/>
      <c r="O11" s="27"/>
      <c r="P11" s="27"/>
      <c r="Q11" s="28"/>
    </row>
    <row r="12" spans="1:17" ht="17.25" customHeight="1" x14ac:dyDescent="0.2">
      <c r="A12" s="23">
        <f t="shared" si="0"/>
        <v>46178</v>
      </c>
      <c r="B12" s="24"/>
      <c r="C12" s="24"/>
      <c r="D12" s="25"/>
      <c r="E12" s="26"/>
      <c r="F12" s="27"/>
      <c r="G12" s="27"/>
      <c r="H12" s="28"/>
      <c r="J12" s="23">
        <f t="shared" si="1"/>
        <v>46193</v>
      </c>
      <c r="K12" s="24"/>
      <c r="L12" s="24"/>
      <c r="M12" s="25"/>
      <c r="N12" s="26"/>
      <c r="O12" s="27"/>
      <c r="P12" s="27"/>
      <c r="Q12" s="28"/>
    </row>
    <row r="13" spans="1:17" ht="17.25" customHeight="1" x14ac:dyDescent="0.2">
      <c r="A13" s="23">
        <f t="shared" si="0"/>
        <v>46179</v>
      </c>
      <c r="B13" s="24"/>
      <c r="C13" s="24"/>
      <c r="D13" s="25"/>
      <c r="E13" s="26"/>
      <c r="F13" s="27"/>
      <c r="G13" s="27"/>
      <c r="H13" s="28"/>
      <c r="J13" s="23">
        <f t="shared" si="1"/>
        <v>46194</v>
      </c>
      <c r="K13" s="24"/>
      <c r="L13" s="24"/>
      <c r="M13" s="25"/>
      <c r="N13" s="26"/>
      <c r="O13" s="27"/>
      <c r="P13" s="27"/>
      <c r="Q13" s="28"/>
    </row>
    <row r="14" spans="1:17" ht="17.25" customHeight="1" x14ac:dyDescent="0.2">
      <c r="A14" s="23">
        <f t="shared" si="0"/>
        <v>46180</v>
      </c>
      <c r="B14" s="24"/>
      <c r="C14" s="24"/>
      <c r="D14" s="25"/>
      <c r="E14" s="26"/>
      <c r="F14" s="27"/>
      <c r="G14" s="27"/>
      <c r="H14" s="28"/>
      <c r="J14" s="23">
        <f t="shared" si="1"/>
        <v>46195</v>
      </c>
      <c r="K14" s="24"/>
      <c r="L14" s="24"/>
      <c r="M14" s="25"/>
      <c r="N14" s="26"/>
      <c r="O14" s="27"/>
      <c r="P14" s="27"/>
      <c r="Q14" s="28"/>
    </row>
    <row r="15" spans="1:17" ht="17.25" customHeight="1" x14ac:dyDescent="0.2">
      <c r="A15" s="23">
        <f t="shared" si="0"/>
        <v>46181</v>
      </c>
      <c r="B15" s="24"/>
      <c r="C15" s="24"/>
      <c r="D15" s="25"/>
      <c r="E15" s="26"/>
      <c r="F15" s="27"/>
      <c r="G15" s="27"/>
      <c r="H15" s="28"/>
      <c r="J15" s="23">
        <f t="shared" si="1"/>
        <v>46196</v>
      </c>
      <c r="K15" s="24"/>
      <c r="L15" s="24"/>
      <c r="M15" s="25"/>
      <c r="N15" s="26"/>
      <c r="O15" s="27"/>
      <c r="P15" s="27"/>
      <c r="Q15" s="28"/>
    </row>
    <row r="16" spans="1:17" ht="17.25" customHeight="1" x14ac:dyDescent="0.2">
      <c r="A16" s="23">
        <f t="shared" si="0"/>
        <v>46182</v>
      </c>
      <c r="B16" s="24"/>
      <c r="C16" s="24"/>
      <c r="D16" s="25"/>
      <c r="E16" s="26"/>
      <c r="F16" s="27"/>
      <c r="G16" s="27"/>
      <c r="H16" s="28"/>
      <c r="J16" s="23">
        <f t="shared" si="1"/>
        <v>46197</v>
      </c>
      <c r="K16" s="24"/>
      <c r="L16" s="24"/>
      <c r="M16" s="25"/>
      <c r="N16" s="26"/>
      <c r="O16" s="27"/>
      <c r="P16" s="27"/>
      <c r="Q16" s="28"/>
    </row>
    <row r="17" spans="1:17" ht="17.25" customHeight="1" x14ac:dyDescent="0.2">
      <c r="A17" s="23">
        <f t="shared" si="0"/>
        <v>46183</v>
      </c>
      <c r="B17" s="24"/>
      <c r="C17" s="24"/>
      <c r="D17" s="25"/>
      <c r="E17" s="26"/>
      <c r="F17" s="27"/>
      <c r="G17" s="27"/>
      <c r="H17" s="28"/>
      <c r="J17" s="23">
        <f t="shared" si="1"/>
        <v>46198</v>
      </c>
      <c r="K17" s="24"/>
      <c r="L17" s="24"/>
      <c r="M17" s="25"/>
      <c r="N17" s="26"/>
      <c r="O17" s="27"/>
      <c r="P17" s="27"/>
      <c r="Q17" s="28"/>
    </row>
    <row r="18" spans="1:17" ht="17.25" customHeight="1" x14ac:dyDescent="0.2">
      <c r="A18" s="23">
        <f t="shared" si="0"/>
        <v>46184</v>
      </c>
      <c r="B18" s="24"/>
      <c r="C18" s="24"/>
      <c r="D18" s="25"/>
      <c r="E18" s="26"/>
      <c r="F18" s="27"/>
      <c r="G18" s="27"/>
      <c r="H18" s="28"/>
      <c r="J18" s="23">
        <f t="shared" si="1"/>
        <v>46199</v>
      </c>
      <c r="K18" s="24"/>
      <c r="L18" s="24"/>
      <c r="M18" s="25"/>
      <c r="N18" s="26"/>
      <c r="O18" s="27"/>
      <c r="P18" s="27"/>
      <c r="Q18" s="28"/>
    </row>
    <row r="19" spans="1:17" ht="17.25" customHeight="1" x14ac:dyDescent="0.2">
      <c r="A19" s="23">
        <f t="shared" si="0"/>
        <v>46185</v>
      </c>
      <c r="B19" s="24"/>
      <c r="C19" s="24"/>
      <c r="D19" s="25"/>
      <c r="E19" s="26"/>
      <c r="F19" s="27"/>
      <c r="G19" s="27"/>
      <c r="H19" s="28"/>
      <c r="J19" s="23">
        <f t="shared" si="1"/>
        <v>46200</v>
      </c>
      <c r="K19" s="24"/>
      <c r="L19" s="24"/>
      <c r="M19" s="25"/>
      <c r="N19" s="26"/>
      <c r="O19" s="27"/>
      <c r="P19" s="27"/>
      <c r="Q19" s="28"/>
    </row>
    <row r="20" spans="1:17" ht="17.25" customHeight="1" x14ac:dyDescent="0.2">
      <c r="A20" s="23">
        <f t="shared" si="0"/>
        <v>46186</v>
      </c>
      <c r="B20" s="24"/>
      <c r="C20" s="24"/>
      <c r="D20" s="25"/>
      <c r="E20" s="26"/>
      <c r="F20" s="27"/>
      <c r="G20" s="27"/>
      <c r="H20" s="28"/>
      <c r="J20" s="23">
        <f t="shared" si="1"/>
        <v>46201</v>
      </c>
      <c r="K20" s="24"/>
      <c r="L20" s="24"/>
      <c r="M20" s="25"/>
      <c r="N20" s="26"/>
      <c r="O20" s="27"/>
      <c r="P20" s="27"/>
      <c r="Q20" s="28"/>
    </row>
    <row r="21" spans="1:17" ht="17.25" customHeight="1" x14ac:dyDescent="0.2">
      <c r="A21" s="23">
        <f t="shared" si="0"/>
        <v>46187</v>
      </c>
      <c r="B21" s="24"/>
      <c r="C21" s="24"/>
      <c r="D21" s="25"/>
      <c r="E21" s="26"/>
      <c r="F21" s="27"/>
      <c r="G21" s="27"/>
      <c r="H21" s="28"/>
      <c r="J21" s="23">
        <f t="shared" si="1"/>
        <v>46202</v>
      </c>
      <c r="K21" s="24"/>
      <c r="L21" s="24"/>
      <c r="M21" s="25"/>
      <c r="N21" s="26"/>
      <c r="O21" s="27"/>
      <c r="P21" s="27"/>
      <c r="Q21" s="28"/>
    </row>
    <row r="22" spans="1:17" ht="17.25" customHeight="1" x14ac:dyDescent="0.2">
      <c r="A22" s="23">
        <f t="shared" si="0"/>
        <v>46188</v>
      </c>
      <c r="B22" s="24"/>
      <c r="C22" s="24"/>
      <c r="D22" s="25"/>
      <c r="E22" s="26"/>
      <c r="F22" s="27"/>
      <c r="G22" s="27"/>
      <c r="H22" s="28"/>
      <c r="J22" s="23">
        <f t="shared" si="1"/>
        <v>46203</v>
      </c>
      <c r="K22" s="24"/>
      <c r="L22" s="24"/>
      <c r="M22" s="25"/>
      <c r="N22" s="26"/>
      <c r="O22" s="27"/>
      <c r="P22" s="27"/>
      <c r="Q22" s="28"/>
    </row>
    <row r="23" spans="1:17" ht="17.25" customHeight="1" x14ac:dyDescent="0.2">
      <c r="A23" s="23"/>
      <c r="B23" s="24"/>
      <c r="C23" s="24"/>
      <c r="D23" s="25"/>
      <c r="E23" s="42"/>
      <c r="F23" s="43"/>
      <c r="G23" s="43"/>
      <c r="H23" s="44"/>
      <c r="J23" s="23"/>
      <c r="K23" s="24"/>
      <c r="L23" s="24"/>
      <c r="M23" s="25"/>
      <c r="N23" s="42"/>
      <c r="O23" s="43"/>
      <c r="P23" s="43"/>
      <c r="Q23" s="44"/>
    </row>
    <row r="24" spans="1:17" ht="17.25" customHeight="1" thickBot="1" x14ac:dyDescent="0.25">
      <c r="A24" s="17" t="s">
        <v>4</v>
      </c>
      <c r="B24" s="18"/>
      <c r="C24" s="18"/>
      <c r="D24" s="19"/>
      <c r="E24" s="20">
        <f>SUM(E8:H23)</f>
        <v>0</v>
      </c>
      <c r="F24" s="21"/>
      <c r="G24" s="21"/>
      <c r="H24" s="22"/>
      <c r="J24" s="17" t="s">
        <v>4</v>
      </c>
      <c r="K24" s="18"/>
      <c r="L24" s="18"/>
      <c r="M24" s="19"/>
      <c r="N24" s="20">
        <f>SUM(N8:Q23)</f>
        <v>0</v>
      </c>
      <c r="O24" s="21"/>
      <c r="P24" s="21"/>
      <c r="Q24" s="22"/>
    </row>
    <row r="25" spans="1:17" ht="9" customHeight="1" thickTop="1" x14ac:dyDescent="0.2"/>
    <row r="26" spans="1:17" ht="15.75" customHeight="1" x14ac:dyDescent="0.2">
      <c r="A26" s="4" t="s">
        <v>10</v>
      </c>
      <c r="J26" s="4" t="s">
        <v>10</v>
      </c>
    </row>
    <row r="27" spans="1:17" ht="21" customHeight="1" x14ac:dyDescent="0.2">
      <c r="A27" s="14" t="s">
        <v>5</v>
      </c>
      <c r="B27" s="14"/>
      <c r="C27" s="14"/>
      <c r="D27" s="15"/>
      <c r="E27" s="15"/>
      <c r="F27" s="15"/>
      <c r="G27" s="15"/>
      <c r="H27" s="15"/>
      <c r="J27" s="14" t="s">
        <v>5</v>
      </c>
      <c r="K27" s="14"/>
      <c r="L27" s="14"/>
      <c r="M27" s="15"/>
      <c r="N27" s="15"/>
      <c r="O27" s="15"/>
      <c r="P27" s="15"/>
      <c r="Q27" s="15"/>
    </row>
    <row r="28" spans="1:17" ht="21" customHeight="1" x14ac:dyDescent="0.2">
      <c r="A28" s="14" t="s">
        <v>6</v>
      </c>
      <c r="B28" s="14"/>
      <c r="C28" s="14"/>
      <c r="D28" s="15"/>
      <c r="E28" s="15"/>
      <c r="F28" s="15"/>
      <c r="G28" s="15"/>
      <c r="H28" s="15"/>
      <c r="J28" s="14" t="s">
        <v>6</v>
      </c>
      <c r="K28" s="14"/>
      <c r="L28" s="14"/>
      <c r="M28" s="15"/>
      <c r="N28" s="15"/>
      <c r="O28" s="15"/>
      <c r="P28" s="15"/>
      <c r="Q28" s="15"/>
    </row>
  </sheetData>
  <sheetProtection algorithmName="SHA-512" hashValue="JoHCnWeWdWSWoTp5Zv0EekZSfu5s9Q22kI5TnURD3/8Y9pBaY0UVRX8Nd1D/B7wd3zRZRhstI7lurkQoRnIQKQ==" saltValue="g0lOEm767/FN50V2GP7V6g==" spinCount="100000" sheet="1" objects="1" scenarios="1"/>
  <mergeCells count="102">
    <mergeCell ref="A28:C28"/>
    <mergeCell ref="D28:H28"/>
    <mergeCell ref="J28:L28"/>
    <mergeCell ref="M28:Q28"/>
    <mergeCell ref="A24:D24"/>
    <mergeCell ref="E24:H24"/>
    <mergeCell ref="J24:M24"/>
    <mergeCell ref="N24:Q24"/>
    <mergeCell ref="A27:C27"/>
    <mergeCell ref="D27:H27"/>
    <mergeCell ref="J27:L27"/>
    <mergeCell ref="M27:Q27"/>
    <mergeCell ref="A22:D22"/>
    <mergeCell ref="E22:H22"/>
    <mergeCell ref="J22:M22"/>
    <mergeCell ref="N22:Q22"/>
    <mergeCell ref="A23:D23"/>
    <mergeCell ref="E23:H23"/>
    <mergeCell ref="J23:M23"/>
    <mergeCell ref="N23:Q23"/>
    <mergeCell ref="A20:D20"/>
    <mergeCell ref="E20:H20"/>
    <mergeCell ref="J20:M20"/>
    <mergeCell ref="N20:Q20"/>
    <mergeCell ref="A21:D21"/>
    <mergeCell ref="E21:H21"/>
    <mergeCell ref="J21:M21"/>
    <mergeCell ref="N21:Q21"/>
    <mergeCell ref="A18:D18"/>
    <mergeCell ref="E18:H18"/>
    <mergeCell ref="J18:M18"/>
    <mergeCell ref="N18:Q18"/>
    <mergeCell ref="A19:D19"/>
    <mergeCell ref="E19:H19"/>
    <mergeCell ref="J19:M19"/>
    <mergeCell ref="N19:Q19"/>
    <mergeCell ref="A16:D16"/>
    <mergeCell ref="E16:H16"/>
    <mergeCell ref="J16:M16"/>
    <mergeCell ref="N16:Q16"/>
    <mergeCell ref="A17:D17"/>
    <mergeCell ref="E17:H17"/>
    <mergeCell ref="J17:M17"/>
    <mergeCell ref="N17:Q17"/>
    <mergeCell ref="A14:D14"/>
    <mergeCell ref="E14:H14"/>
    <mergeCell ref="J14:M14"/>
    <mergeCell ref="N14:Q14"/>
    <mergeCell ref="A15:D15"/>
    <mergeCell ref="E15:H15"/>
    <mergeCell ref="J15:M15"/>
    <mergeCell ref="N15:Q15"/>
    <mergeCell ref="A12:D12"/>
    <mergeCell ref="E12:H12"/>
    <mergeCell ref="J12:M12"/>
    <mergeCell ref="N12:Q12"/>
    <mergeCell ref="A13:D13"/>
    <mergeCell ref="E13:H13"/>
    <mergeCell ref="J13:M13"/>
    <mergeCell ref="N13:Q13"/>
    <mergeCell ref="A10:D10"/>
    <mergeCell ref="E10:H10"/>
    <mergeCell ref="J10:M10"/>
    <mergeCell ref="N10:Q10"/>
    <mergeCell ref="A11:D11"/>
    <mergeCell ref="E11:H11"/>
    <mergeCell ref="J11:M11"/>
    <mergeCell ref="N11:Q11"/>
    <mergeCell ref="A8:D8"/>
    <mergeCell ref="E8:H8"/>
    <mergeCell ref="J8:M8"/>
    <mergeCell ref="N8:Q8"/>
    <mergeCell ref="A9:D9"/>
    <mergeCell ref="E9:H9"/>
    <mergeCell ref="J9:M9"/>
    <mergeCell ref="N9:Q9"/>
    <mergeCell ref="A5:C5"/>
    <mergeCell ref="J5:L5"/>
    <mergeCell ref="A7:D7"/>
    <mergeCell ref="E7:H7"/>
    <mergeCell ref="J7:M7"/>
    <mergeCell ref="N7:Q7"/>
    <mergeCell ref="A4:C4"/>
    <mergeCell ref="D4:E4"/>
    <mergeCell ref="G4:H4"/>
    <mergeCell ref="J4:L4"/>
    <mergeCell ref="M4:N4"/>
    <mergeCell ref="P4:Q4"/>
    <mergeCell ref="A3:B3"/>
    <mergeCell ref="C3:E3"/>
    <mergeCell ref="G3:H3"/>
    <mergeCell ref="J3:K3"/>
    <mergeCell ref="L3:N3"/>
    <mergeCell ref="P3:Q3"/>
    <mergeCell ref="A1:H1"/>
    <mergeCell ref="J1:Q1"/>
    <mergeCell ref="A2:B2"/>
    <mergeCell ref="C2:E2"/>
    <mergeCell ref="G2:H2"/>
    <mergeCell ref="J2:K2"/>
    <mergeCell ref="L2:N2"/>
    <mergeCell ref="P2:Q2"/>
  </mergeCells>
  <printOptions horizontalCentered="1" verticalCentered="1"/>
  <pageMargins left="0" right="0" top="0.01" bottom="0" header="0.5" footer="0.17"/>
  <pageSetup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28"/>
  <sheetViews>
    <sheetView workbookViewId="0">
      <selection activeCell="S3" sqref="S3"/>
    </sheetView>
  </sheetViews>
  <sheetFormatPr defaultColWidth="9.140625" defaultRowHeight="12" x14ac:dyDescent="0.2"/>
  <cols>
    <col min="1" max="1" width="2.5703125" style="4" customWidth="1"/>
    <col min="2" max="5" width="8.7109375" style="4" customWidth="1"/>
    <col min="6" max="6" width="9.42578125" style="4" customWidth="1"/>
    <col min="7" max="7" width="8.7109375" style="4" customWidth="1"/>
    <col min="8" max="8" width="10.7109375" style="4" customWidth="1"/>
    <col min="9" max="9" width="4.42578125" style="4" customWidth="1"/>
    <col min="10" max="10" width="2.5703125" style="4" bestFit="1" customWidth="1"/>
    <col min="11" max="14" width="8.7109375" style="4" customWidth="1"/>
    <col min="15" max="15" width="9.42578125" style="4" customWidth="1"/>
    <col min="16" max="16" width="8.7109375" style="4" customWidth="1"/>
    <col min="17" max="17" width="10.7109375" style="4" customWidth="1"/>
    <col min="18" max="16384" width="9.140625" style="4"/>
  </cols>
  <sheetData>
    <row r="1" spans="1:17" ht="15.75" customHeight="1" x14ac:dyDescent="0.2">
      <c r="A1" s="37" t="s">
        <v>0</v>
      </c>
      <c r="B1" s="37"/>
      <c r="C1" s="37"/>
      <c r="D1" s="37"/>
      <c r="E1" s="37"/>
      <c r="F1" s="37"/>
      <c r="G1" s="37"/>
      <c r="H1" s="37"/>
      <c r="I1" s="3"/>
      <c r="J1" s="37" t="s">
        <v>0</v>
      </c>
      <c r="K1" s="37"/>
      <c r="L1" s="37"/>
      <c r="M1" s="37"/>
      <c r="N1" s="37"/>
      <c r="O1" s="37"/>
      <c r="P1" s="37"/>
      <c r="Q1" s="37"/>
    </row>
    <row r="2" spans="1:17" ht="20.25" customHeight="1" thickBot="1" x14ac:dyDescent="0.25">
      <c r="A2" s="14" t="s">
        <v>1</v>
      </c>
      <c r="B2" s="14"/>
      <c r="C2" s="38"/>
      <c r="D2" s="38"/>
      <c r="E2" s="38"/>
      <c r="F2" s="4" t="s">
        <v>2</v>
      </c>
      <c r="G2" s="39"/>
      <c r="H2" s="39"/>
      <c r="J2" s="14" t="s">
        <v>1</v>
      </c>
      <c r="K2" s="14"/>
      <c r="L2" s="40">
        <f>C2</f>
        <v>0</v>
      </c>
      <c r="M2" s="40"/>
      <c r="N2" s="40"/>
      <c r="O2" s="4" t="s">
        <v>2</v>
      </c>
      <c r="P2" s="41">
        <f>G2</f>
        <v>0</v>
      </c>
      <c r="Q2" s="41"/>
    </row>
    <row r="3" spans="1:17" ht="19.5" customHeight="1" thickBot="1" x14ac:dyDescent="0.25">
      <c r="A3" s="14" t="s">
        <v>7</v>
      </c>
      <c r="B3" s="14"/>
      <c r="C3" s="35"/>
      <c r="D3" s="35"/>
      <c r="E3" s="35"/>
      <c r="F3" s="4" t="s">
        <v>11</v>
      </c>
      <c r="G3" s="33"/>
      <c r="H3" s="33"/>
      <c r="J3" s="14" t="s">
        <v>7</v>
      </c>
      <c r="K3" s="14"/>
      <c r="L3" s="36">
        <f>C3</f>
        <v>0</v>
      </c>
      <c r="M3" s="36"/>
      <c r="N3" s="36"/>
      <c r="O3" s="4" t="s">
        <v>11</v>
      </c>
      <c r="P3" s="34">
        <f>G3</f>
        <v>0</v>
      </c>
      <c r="Q3" s="34"/>
    </row>
    <row r="4" spans="1:17" ht="18" customHeight="1" thickBot="1" x14ac:dyDescent="0.25">
      <c r="A4" s="29"/>
      <c r="B4" s="29"/>
      <c r="C4" s="29"/>
      <c r="D4" s="29"/>
      <c r="E4" s="29"/>
      <c r="F4" s="4" t="s">
        <v>12</v>
      </c>
      <c r="G4" s="33"/>
      <c r="H4" s="33"/>
      <c r="J4" s="29"/>
      <c r="K4" s="29"/>
      <c r="L4" s="29"/>
      <c r="M4" s="29"/>
      <c r="N4" s="29"/>
      <c r="O4" s="4" t="s">
        <v>12</v>
      </c>
      <c r="P4" s="34">
        <f>G4</f>
        <v>0</v>
      </c>
      <c r="Q4" s="34"/>
    </row>
    <row r="5" spans="1:17" ht="18" customHeight="1" thickBot="1" x14ac:dyDescent="0.25">
      <c r="A5" s="29" t="s">
        <v>8</v>
      </c>
      <c r="B5" s="29"/>
      <c r="C5" s="29"/>
      <c r="D5" s="1">
        <v>45839</v>
      </c>
      <c r="E5" s="2">
        <f>D5+14</f>
        <v>45853</v>
      </c>
      <c r="G5" s="3"/>
      <c r="J5" s="29" t="s">
        <v>8</v>
      </c>
      <c r="K5" s="29"/>
      <c r="L5" s="29"/>
      <c r="M5" s="1">
        <f>E5+1</f>
        <v>45854</v>
      </c>
      <c r="N5" s="2">
        <f>M5+15</f>
        <v>45869</v>
      </c>
      <c r="P5" s="3"/>
    </row>
    <row r="6" spans="1:17" ht="13.5" customHeight="1" x14ac:dyDescent="0.2"/>
    <row r="7" spans="1:17" s="6" customFormat="1" ht="23.25" customHeight="1" x14ac:dyDescent="0.2">
      <c r="A7" s="30" t="s">
        <v>3</v>
      </c>
      <c r="B7" s="31"/>
      <c r="C7" s="31"/>
      <c r="D7" s="32"/>
      <c r="E7" s="30" t="s">
        <v>9</v>
      </c>
      <c r="F7" s="31"/>
      <c r="G7" s="31"/>
      <c r="H7" s="32"/>
      <c r="I7" s="5"/>
      <c r="J7" s="30" t="s">
        <v>3</v>
      </c>
      <c r="K7" s="31"/>
      <c r="L7" s="31"/>
      <c r="M7" s="32"/>
      <c r="N7" s="30" t="s">
        <v>9</v>
      </c>
      <c r="O7" s="31"/>
      <c r="P7" s="31"/>
      <c r="Q7" s="32"/>
    </row>
    <row r="8" spans="1:17" ht="17.25" customHeight="1" x14ac:dyDescent="0.2">
      <c r="A8" s="23">
        <f>D5</f>
        <v>45839</v>
      </c>
      <c r="B8" s="24"/>
      <c r="C8" s="24"/>
      <c r="D8" s="25"/>
      <c r="E8" s="26"/>
      <c r="F8" s="27"/>
      <c r="G8" s="27"/>
      <c r="H8" s="28"/>
      <c r="J8" s="23">
        <f>M5</f>
        <v>45854</v>
      </c>
      <c r="K8" s="24"/>
      <c r="L8" s="24"/>
      <c r="M8" s="25"/>
      <c r="N8" s="26"/>
      <c r="O8" s="27"/>
      <c r="P8" s="27"/>
      <c r="Q8" s="28"/>
    </row>
    <row r="9" spans="1:17" ht="17.25" customHeight="1" x14ac:dyDescent="0.2">
      <c r="A9" s="23">
        <f>A8+1</f>
        <v>45840</v>
      </c>
      <c r="B9" s="24"/>
      <c r="C9" s="24"/>
      <c r="D9" s="25"/>
      <c r="E9" s="26"/>
      <c r="F9" s="27"/>
      <c r="G9" s="27"/>
      <c r="H9" s="28"/>
      <c r="J9" s="23">
        <f>J8+1</f>
        <v>45855</v>
      </c>
      <c r="K9" s="24"/>
      <c r="L9" s="24"/>
      <c r="M9" s="25"/>
      <c r="N9" s="26"/>
      <c r="O9" s="27"/>
      <c r="P9" s="27"/>
      <c r="Q9" s="28"/>
    </row>
    <row r="10" spans="1:17" ht="17.25" customHeight="1" x14ac:dyDescent="0.2">
      <c r="A10" s="23">
        <f t="shared" ref="A10:A22" si="0">A9+1</f>
        <v>45841</v>
      </c>
      <c r="B10" s="24"/>
      <c r="C10" s="24"/>
      <c r="D10" s="25"/>
      <c r="E10" s="26"/>
      <c r="F10" s="27"/>
      <c r="G10" s="27"/>
      <c r="H10" s="28"/>
      <c r="J10" s="23">
        <f t="shared" ref="J10:J23" si="1">J9+1</f>
        <v>45856</v>
      </c>
      <c r="K10" s="24"/>
      <c r="L10" s="24"/>
      <c r="M10" s="25"/>
      <c r="N10" s="26"/>
      <c r="O10" s="27"/>
      <c r="P10" s="27"/>
      <c r="Q10" s="28"/>
    </row>
    <row r="11" spans="1:17" ht="17.25" customHeight="1" x14ac:dyDescent="0.2">
      <c r="A11" s="23">
        <f t="shared" si="0"/>
        <v>45842</v>
      </c>
      <c r="B11" s="24"/>
      <c r="C11" s="24"/>
      <c r="D11" s="25"/>
      <c r="E11" s="26"/>
      <c r="F11" s="27"/>
      <c r="G11" s="27"/>
      <c r="H11" s="28"/>
      <c r="J11" s="23">
        <f t="shared" si="1"/>
        <v>45857</v>
      </c>
      <c r="K11" s="24"/>
      <c r="L11" s="24"/>
      <c r="M11" s="25"/>
      <c r="N11" s="26"/>
      <c r="O11" s="27"/>
      <c r="P11" s="27"/>
      <c r="Q11" s="28"/>
    </row>
    <row r="12" spans="1:17" ht="17.25" customHeight="1" x14ac:dyDescent="0.2">
      <c r="A12" s="23">
        <f t="shared" si="0"/>
        <v>45843</v>
      </c>
      <c r="B12" s="24"/>
      <c r="C12" s="24"/>
      <c r="D12" s="25"/>
      <c r="E12" s="26"/>
      <c r="F12" s="27"/>
      <c r="G12" s="27"/>
      <c r="H12" s="28"/>
      <c r="J12" s="23">
        <f t="shared" si="1"/>
        <v>45858</v>
      </c>
      <c r="K12" s="24"/>
      <c r="L12" s="24"/>
      <c r="M12" s="25"/>
      <c r="N12" s="26"/>
      <c r="O12" s="27"/>
      <c r="P12" s="27"/>
      <c r="Q12" s="28"/>
    </row>
    <row r="13" spans="1:17" ht="17.25" customHeight="1" x14ac:dyDescent="0.2">
      <c r="A13" s="23">
        <f t="shared" si="0"/>
        <v>45844</v>
      </c>
      <c r="B13" s="24"/>
      <c r="C13" s="24"/>
      <c r="D13" s="25"/>
      <c r="E13" s="26"/>
      <c r="F13" s="27"/>
      <c r="G13" s="27"/>
      <c r="H13" s="28"/>
      <c r="J13" s="23">
        <f t="shared" si="1"/>
        <v>45859</v>
      </c>
      <c r="K13" s="24"/>
      <c r="L13" s="24"/>
      <c r="M13" s="25"/>
      <c r="N13" s="26"/>
      <c r="O13" s="27"/>
      <c r="P13" s="27"/>
      <c r="Q13" s="28"/>
    </row>
    <row r="14" spans="1:17" ht="17.25" customHeight="1" x14ac:dyDescent="0.2">
      <c r="A14" s="23">
        <f t="shared" si="0"/>
        <v>45845</v>
      </c>
      <c r="B14" s="24"/>
      <c r="C14" s="24"/>
      <c r="D14" s="25"/>
      <c r="E14" s="26"/>
      <c r="F14" s="27"/>
      <c r="G14" s="27"/>
      <c r="H14" s="28"/>
      <c r="J14" s="23">
        <f t="shared" si="1"/>
        <v>45860</v>
      </c>
      <c r="K14" s="24"/>
      <c r="L14" s="24"/>
      <c r="M14" s="25"/>
      <c r="N14" s="26"/>
      <c r="O14" s="27"/>
      <c r="P14" s="27"/>
      <c r="Q14" s="28"/>
    </row>
    <row r="15" spans="1:17" ht="17.25" customHeight="1" x14ac:dyDescent="0.2">
      <c r="A15" s="23">
        <f t="shared" si="0"/>
        <v>45846</v>
      </c>
      <c r="B15" s="24"/>
      <c r="C15" s="24"/>
      <c r="D15" s="25"/>
      <c r="E15" s="26"/>
      <c r="F15" s="27"/>
      <c r="G15" s="27"/>
      <c r="H15" s="28"/>
      <c r="J15" s="23">
        <f t="shared" si="1"/>
        <v>45861</v>
      </c>
      <c r="K15" s="24"/>
      <c r="L15" s="24"/>
      <c r="M15" s="25"/>
      <c r="N15" s="26"/>
      <c r="O15" s="27"/>
      <c r="P15" s="27"/>
      <c r="Q15" s="28"/>
    </row>
    <row r="16" spans="1:17" ht="17.25" customHeight="1" x14ac:dyDescent="0.2">
      <c r="A16" s="23">
        <f t="shared" si="0"/>
        <v>45847</v>
      </c>
      <c r="B16" s="24"/>
      <c r="C16" s="24"/>
      <c r="D16" s="25"/>
      <c r="E16" s="26"/>
      <c r="F16" s="27"/>
      <c r="G16" s="27"/>
      <c r="H16" s="28"/>
      <c r="J16" s="23">
        <f t="shared" si="1"/>
        <v>45862</v>
      </c>
      <c r="K16" s="24"/>
      <c r="L16" s="24"/>
      <c r="M16" s="25"/>
      <c r="N16" s="26"/>
      <c r="O16" s="27"/>
      <c r="P16" s="27"/>
      <c r="Q16" s="28"/>
    </row>
    <row r="17" spans="1:17" ht="17.25" customHeight="1" x14ac:dyDescent="0.2">
      <c r="A17" s="23">
        <f t="shared" si="0"/>
        <v>45848</v>
      </c>
      <c r="B17" s="24"/>
      <c r="C17" s="24"/>
      <c r="D17" s="25"/>
      <c r="E17" s="26"/>
      <c r="F17" s="27"/>
      <c r="G17" s="27"/>
      <c r="H17" s="28"/>
      <c r="J17" s="23">
        <f t="shared" si="1"/>
        <v>45863</v>
      </c>
      <c r="K17" s="24"/>
      <c r="L17" s="24"/>
      <c r="M17" s="25"/>
      <c r="N17" s="26"/>
      <c r="O17" s="27"/>
      <c r="P17" s="27"/>
      <c r="Q17" s="28"/>
    </row>
    <row r="18" spans="1:17" ht="17.25" customHeight="1" x14ac:dyDescent="0.2">
      <c r="A18" s="23">
        <f t="shared" si="0"/>
        <v>45849</v>
      </c>
      <c r="B18" s="24"/>
      <c r="C18" s="24"/>
      <c r="D18" s="25"/>
      <c r="E18" s="26"/>
      <c r="F18" s="27"/>
      <c r="G18" s="27"/>
      <c r="H18" s="28"/>
      <c r="J18" s="23">
        <f t="shared" si="1"/>
        <v>45864</v>
      </c>
      <c r="K18" s="24"/>
      <c r="L18" s="24"/>
      <c r="M18" s="25"/>
      <c r="N18" s="26"/>
      <c r="O18" s="27"/>
      <c r="P18" s="27"/>
      <c r="Q18" s="28"/>
    </row>
    <row r="19" spans="1:17" ht="17.25" customHeight="1" x14ac:dyDescent="0.2">
      <c r="A19" s="23">
        <f t="shared" si="0"/>
        <v>45850</v>
      </c>
      <c r="B19" s="24"/>
      <c r="C19" s="24"/>
      <c r="D19" s="25"/>
      <c r="E19" s="26"/>
      <c r="F19" s="27"/>
      <c r="G19" s="27"/>
      <c r="H19" s="28"/>
      <c r="J19" s="23">
        <f t="shared" si="1"/>
        <v>45865</v>
      </c>
      <c r="K19" s="24"/>
      <c r="L19" s="24"/>
      <c r="M19" s="25"/>
      <c r="N19" s="26"/>
      <c r="O19" s="27"/>
      <c r="P19" s="27"/>
      <c r="Q19" s="28"/>
    </row>
    <row r="20" spans="1:17" ht="17.25" customHeight="1" x14ac:dyDescent="0.2">
      <c r="A20" s="23">
        <f t="shared" si="0"/>
        <v>45851</v>
      </c>
      <c r="B20" s="24"/>
      <c r="C20" s="24"/>
      <c r="D20" s="25"/>
      <c r="E20" s="26"/>
      <c r="F20" s="27"/>
      <c r="G20" s="27"/>
      <c r="H20" s="28"/>
      <c r="J20" s="23">
        <f t="shared" si="1"/>
        <v>45866</v>
      </c>
      <c r="K20" s="24"/>
      <c r="L20" s="24"/>
      <c r="M20" s="25"/>
      <c r="N20" s="26"/>
      <c r="O20" s="27"/>
      <c r="P20" s="27"/>
      <c r="Q20" s="28"/>
    </row>
    <row r="21" spans="1:17" ht="17.25" customHeight="1" x14ac:dyDescent="0.2">
      <c r="A21" s="23">
        <f t="shared" si="0"/>
        <v>45852</v>
      </c>
      <c r="B21" s="24"/>
      <c r="C21" s="24"/>
      <c r="D21" s="25"/>
      <c r="E21" s="26"/>
      <c r="F21" s="27"/>
      <c r="G21" s="27"/>
      <c r="H21" s="28"/>
      <c r="J21" s="23">
        <f t="shared" si="1"/>
        <v>45867</v>
      </c>
      <c r="K21" s="24"/>
      <c r="L21" s="24"/>
      <c r="M21" s="25"/>
      <c r="N21" s="26"/>
      <c r="O21" s="27"/>
      <c r="P21" s="27"/>
      <c r="Q21" s="28"/>
    </row>
    <row r="22" spans="1:17" ht="17.25" customHeight="1" x14ac:dyDescent="0.2">
      <c r="A22" s="23">
        <f t="shared" si="0"/>
        <v>45853</v>
      </c>
      <c r="B22" s="24"/>
      <c r="C22" s="24"/>
      <c r="D22" s="25"/>
      <c r="E22" s="26"/>
      <c r="F22" s="27"/>
      <c r="G22" s="27"/>
      <c r="H22" s="28"/>
      <c r="J22" s="23">
        <f t="shared" si="1"/>
        <v>45868</v>
      </c>
      <c r="K22" s="24"/>
      <c r="L22" s="24"/>
      <c r="M22" s="25"/>
      <c r="N22" s="26"/>
      <c r="O22" s="27"/>
      <c r="P22" s="27"/>
      <c r="Q22" s="28"/>
    </row>
    <row r="23" spans="1:17" ht="17.25" customHeight="1" x14ac:dyDescent="0.2">
      <c r="A23" s="23"/>
      <c r="B23" s="24"/>
      <c r="C23" s="24"/>
      <c r="D23" s="25"/>
      <c r="E23" s="26"/>
      <c r="F23" s="27"/>
      <c r="G23" s="27"/>
      <c r="H23" s="28"/>
      <c r="J23" s="23">
        <f t="shared" si="1"/>
        <v>45869</v>
      </c>
      <c r="K23" s="24"/>
      <c r="L23" s="24"/>
      <c r="M23" s="25"/>
      <c r="N23" s="26"/>
      <c r="O23" s="27"/>
      <c r="P23" s="27"/>
      <c r="Q23" s="28"/>
    </row>
    <row r="24" spans="1:17" ht="17.25" customHeight="1" thickBot="1" x14ac:dyDescent="0.25">
      <c r="A24" s="17" t="s">
        <v>4</v>
      </c>
      <c r="B24" s="18"/>
      <c r="C24" s="18"/>
      <c r="D24" s="19"/>
      <c r="E24" s="20">
        <f>SUM(E8:H23)</f>
        <v>0</v>
      </c>
      <c r="F24" s="21"/>
      <c r="G24" s="21"/>
      <c r="H24" s="22"/>
      <c r="J24" s="17" t="s">
        <v>4</v>
      </c>
      <c r="K24" s="18"/>
      <c r="L24" s="18"/>
      <c r="M24" s="19"/>
      <c r="N24" s="20">
        <f>SUM(N8:Q23)</f>
        <v>0</v>
      </c>
      <c r="O24" s="21"/>
      <c r="P24" s="21"/>
      <c r="Q24" s="22"/>
    </row>
    <row r="25" spans="1:17" ht="9" customHeight="1" thickTop="1" x14ac:dyDescent="0.2"/>
    <row r="26" spans="1:17" ht="15.75" customHeight="1" x14ac:dyDescent="0.2">
      <c r="A26" s="4" t="s">
        <v>10</v>
      </c>
      <c r="J26" s="4" t="s">
        <v>10</v>
      </c>
    </row>
    <row r="27" spans="1:17" ht="21" customHeight="1" x14ac:dyDescent="0.2">
      <c r="A27" s="14" t="s">
        <v>5</v>
      </c>
      <c r="B27" s="14"/>
      <c r="C27" s="14"/>
      <c r="D27" s="15"/>
      <c r="E27" s="15"/>
      <c r="F27" s="15"/>
      <c r="G27" s="15"/>
      <c r="H27" s="15"/>
      <c r="J27" s="14" t="s">
        <v>5</v>
      </c>
      <c r="K27" s="14"/>
      <c r="L27" s="14"/>
      <c r="M27" s="15"/>
      <c r="N27" s="15"/>
      <c r="O27" s="15"/>
      <c r="P27" s="15"/>
      <c r="Q27" s="15"/>
    </row>
    <row r="28" spans="1:17" ht="21" customHeight="1" x14ac:dyDescent="0.2">
      <c r="A28" s="14" t="s">
        <v>6</v>
      </c>
      <c r="B28" s="14"/>
      <c r="C28" s="14"/>
      <c r="D28" s="15"/>
      <c r="E28" s="15"/>
      <c r="F28" s="15"/>
      <c r="G28" s="15"/>
      <c r="H28" s="15"/>
      <c r="J28" s="14" t="s">
        <v>6</v>
      </c>
      <c r="K28" s="14"/>
      <c r="L28" s="14"/>
      <c r="M28" s="16"/>
      <c r="N28" s="16"/>
      <c r="O28" s="16"/>
      <c r="P28" s="16"/>
      <c r="Q28" s="16"/>
    </row>
  </sheetData>
  <sheetProtection algorithmName="SHA-512" hashValue="Gsh3MQcIKSRpDda31wtoJax95e//RKQoRUTfG+dd/M4ZGrIW2w/ZfL9AvshUUz2AFTGVbNu9pC+sjil2IaJ/SQ==" saltValue="mtVELMPH5mLW8f77mZzJYg==" spinCount="100000" sheet="1" objects="1" scenarios="1"/>
  <mergeCells count="102">
    <mergeCell ref="A3:B3"/>
    <mergeCell ref="C3:E3"/>
    <mergeCell ref="G3:H3"/>
    <mergeCell ref="J3:K3"/>
    <mergeCell ref="L3:N3"/>
    <mergeCell ref="P3:Q3"/>
    <mergeCell ref="A1:H1"/>
    <mergeCell ref="J1:Q1"/>
    <mergeCell ref="A2:B2"/>
    <mergeCell ref="C2:E2"/>
    <mergeCell ref="G2:H2"/>
    <mergeCell ref="J2:K2"/>
    <mergeCell ref="L2:N2"/>
    <mergeCell ref="P2:Q2"/>
    <mergeCell ref="A5:C5"/>
    <mergeCell ref="J5:L5"/>
    <mergeCell ref="A7:D7"/>
    <mergeCell ref="E7:H7"/>
    <mergeCell ref="J7:M7"/>
    <mergeCell ref="N7:Q7"/>
    <mergeCell ref="A4:C4"/>
    <mergeCell ref="D4:E4"/>
    <mergeCell ref="G4:H4"/>
    <mergeCell ref="J4:L4"/>
    <mergeCell ref="M4:N4"/>
    <mergeCell ref="P4:Q4"/>
    <mergeCell ref="A10:D10"/>
    <mergeCell ref="E10:H10"/>
    <mergeCell ref="J10:M10"/>
    <mergeCell ref="N10:Q10"/>
    <mergeCell ref="A11:D11"/>
    <mergeCell ref="E11:H11"/>
    <mergeCell ref="J11:M11"/>
    <mergeCell ref="N11:Q11"/>
    <mergeCell ref="A8:D8"/>
    <mergeCell ref="E8:H8"/>
    <mergeCell ref="J8:M8"/>
    <mergeCell ref="N8:Q8"/>
    <mergeCell ref="A9:D9"/>
    <mergeCell ref="E9:H9"/>
    <mergeCell ref="J9:M9"/>
    <mergeCell ref="N9:Q9"/>
    <mergeCell ref="A14:D14"/>
    <mergeCell ref="E14:H14"/>
    <mergeCell ref="J14:M14"/>
    <mergeCell ref="N14:Q14"/>
    <mergeCell ref="A15:D15"/>
    <mergeCell ref="E15:H15"/>
    <mergeCell ref="J15:M15"/>
    <mergeCell ref="N15:Q15"/>
    <mergeCell ref="A12:D12"/>
    <mergeCell ref="E12:H12"/>
    <mergeCell ref="J12:M12"/>
    <mergeCell ref="N12:Q12"/>
    <mergeCell ref="A13:D13"/>
    <mergeCell ref="E13:H13"/>
    <mergeCell ref="J13:M13"/>
    <mergeCell ref="N13:Q13"/>
    <mergeCell ref="A18:D18"/>
    <mergeCell ref="E18:H18"/>
    <mergeCell ref="J18:M18"/>
    <mergeCell ref="N18:Q18"/>
    <mergeCell ref="A19:D19"/>
    <mergeCell ref="E19:H19"/>
    <mergeCell ref="J19:M19"/>
    <mergeCell ref="N19:Q19"/>
    <mergeCell ref="A16:D16"/>
    <mergeCell ref="E16:H16"/>
    <mergeCell ref="J16:M16"/>
    <mergeCell ref="N16:Q16"/>
    <mergeCell ref="A17:D17"/>
    <mergeCell ref="E17:H17"/>
    <mergeCell ref="J17:M17"/>
    <mergeCell ref="N17:Q17"/>
    <mergeCell ref="A22:D22"/>
    <mergeCell ref="E22:H22"/>
    <mergeCell ref="J22:M22"/>
    <mergeCell ref="N22:Q22"/>
    <mergeCell ref="A23:D23"/>
    <mergeCell ref="E23:H23"/>
    <mergeCell ref="J23:M23"/>
    <mergeCell ref="N23:Q23"/>
    <mergeCell ref="A20:D20"/>
    <mergeCell ref="E20:H20"/>
    <mergeCell ref="J20:M20"/>
    <mergeCell ref="N20:Q20"/>
    <mergeCell ref="A21:D21"/>
    <mergeCell ref="E21:H21"/>
    <mergeCell ref="J21:M21"/>
    <mergeCell ref="N21:Q21"/>
    <mergeCell ref="A28:C28"/>
    <mergeCell ref="D28:H28"/>
    <mergeCell ref="J28:L28"/>
    <mergeCell ref="M28:Q28"/>
    <mergeCell ref="A24:D24"/>
    <mergeCell ref="E24:H24"/>
    <mergeCell ref="J24:M24"/>
    <mergeCell ref="N24:Q24"/>
    <mergeCell ref="A27:C27"/>
    <mergeCell ref="D27:H27"/>
    <mergeCell ref="J27:L27"/>
    <mergeCell ref="M27:Q27"/>
  </mergeCells>
  <printOptions horizontalCentered="1" verticalCentered="1"/>
  <pageMargins left="0" right="0" top="0.01" bottom="0" header="0.5" footer="0.17"/>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28"/>
  <sheetViews>
    <sheetView workbookViewId="0">
      <selection activeCell="E8" sqref="E8:H8"/>
    </sheetView>
  </sheetViews>
  <sheetFormatPr defaultColWidth="9.140625" defaultRowHeight="12" x14ac:dyDescent="0.2"/>
  <cols>
    <col min="1" max="1" width="2.5703125" style="4" customWidth="1"/>
    <col min="2" max="5" width="8.7109375" style="4" customWidth="1"/>
    <col min="6" max="6" width="9.42578125" style="4" customWidth="1"/>
    <col min="7" max="7" width="8.7109375" style="4" customWidth="1"/>
    <col min="8" max="8" width="10.7109375" style="4" customWidth="1"/>
    <col min="9" max="9" width="4.42578125" style="4" customWidth="1"/>
    <col min="10" max="10" width="2.5703125" style="4" bestFit="1" customWidth="1"/>
    <col min="11" max="14" width="8.7109375" style="4" customWidth="1"/>
    <col min="15" max="15" width="9.42578125" style="4" customWidth="1"/>
    <col min="16" max="16" width="8.7109375" style="4" customWidth="1"/>
    <col min="17" max="17" width="10.7109375" style="4" customWidth="1"/>
    <col min="18" max="16384" width="9.140625" style="4"/>
  </cols>
  <sheetData>
    <row r="1" spans="1:17" ht="15.75" customHeight="1" x14ac:dyDescent="0.2">
      <c r="A1" s="37" t="s">
        <v>0</v>
      </c>
      <c r="B1" s="37"/>
      <c r="C1" s="37"/>
      <c r="D1" s="37"/>
      <c r="E1" s="37"/>
      <c r="F1" s="37"/>
      <c r="G1" s="37"/>
      <c r="H1" s="37"/>
      <c r="I1" s="3"/>
      <c r="J1" s="37" t="s">
        <v>0</v>
      </c>
      <c r="K1" s="37"/>
      <c r="L1" s="37"/>
      <c r="M1" s="37"/>
      <c r="N1" s="37"/>
      <c r="O1" s="37"/>
      <c r="P1" s="37"/>
      <c r="Q1" s="37"/>
    </row>
    <row r="2" spans="1:17" ht="20.25" customHeight="1" thickBot="1" x14ac:dyDescent="0.25">
      <c r="A2" s="14" t="s">
        <v>1</v>
      </c>
      <c r="B2" s="14"/>
      <c r="C2" s="40">
        <f>'07-31 &amp; 08-15'!C2:E2</f>
        <v>0</v>
      </c>
      <c r="D2" s="40"/>
      <c r="E2" s="40"/>
      <c r="F2" s="4" t="s">
        <v>2</v>
      </c>
      <c r="G2" s="41">
        <f>'07-31 &amp; 08-15'!G2:H2</f>
        <v>0</v>
      </c>
      <c r="H2" s="41"/>
      <c r="J2" s="14" t="s">
        <v>1</v>
      </c>
      <c r="K2" s="14"/>
      <c r="L2" s="40">
        <f>'07-31 &amp; 08-15'!L2:N2</f>
        <v>0</v>
      </c>
      <c r="M2" s="40"/>
      <c r="N2" s="40"/>
      <c r="O2" s="4" t="s">
        <v>2</v>
      </c>
      <c r="P2" s="41">
        <f>'07-31 &amp; 08-15'!P2:Q2</f>
        <v>0</v>
      </c>
      <c r="Q2" s="41"/>
    </row>
    <row r="3" spans="1:17" ht="19.5" customHeight="1" thickBot="1" x14ac:dyDescent="0.25">
      <c r="A3" s="14" t="s">
        <v>7</v>
      </c>
      <c r="B3" s="14"/>
      <c r="C3" s="36">
        <f>'07-31 &amp; 08-15'!C3:E3</f>
        <v>0</v>
      </c>
      <c r="D3" s="36"/>
      <c r="E3" s="36"/>
      <c r="F3" s="4" t="s">
        <v>11</v>
      </c>
      <c r="G3" s="41">
        <f>'07-31 &amp; 08-15'!G3:H3</f>
        <v>0</v>
      </c>
      <c r="H3" s="41"/>
      <c r="J3" s="14" t="s">
        <v>7</v>
      </c>
      <c r="K3" s="14"/>
      <c r="L3" s="36">
        <f>'07-31 &amp; 08-15'!L3:N3</f>
        <v>0</v>
      </c>
      <c r="M3" s="36"/>
      <c r="N3" s="36"/>
      <c r="O3" s="4" t="s">
        <v>11</v>
      </c>
      <c r="P3" s="41">
        <f>'07-31 &amp; 08-15'!P3:Q3</f>
        <v>0</v>
      </c>
      <c r="Q3" s="41"/>
    </row>
    <row r="4" spans="1:17" ht="18" customHeight="1" x14ac:dyDescent="0.2">
      <c r="A4" s="29"/>
      <c r="B4" s="29"/>
      <c r="C4" s="29"/>
      <c r="D4" s="29"/>
      <c r="E4" s="29"/>
      <c r="F4" s="4" t="s">
        <v>12</v>
      </c>
      <c r="G4" s="41">
        <f>'07-31 &amp; 08-15'!G4:H4</f>
        <v>0</v>
      </c>
      <c r="H4" s="41"/>
      <c r="J4" s="29"/>
      <c r="K4" s="29"/>
      <c r="L4" s="29"/>
      <c r="M4" s="29"/>
      <c r="N4" s="29"/>
      <c r="O4" s="4" t="s">
        <v>12</v>
      </c>
      <c r="P4" s="41">
        <f>'07-31 &amp; 08-15'!P4:Q4</f>
        <v>0</v>
      </c>
      <c r="Q4" s="41"/>
    </row>
    <row r="5" spans="1:17" ht="18" customHeight="1" thickBot="1" x14ac:dyDescent="0.25">
      <c r="A5" s="29" t="s">
        <v>8</v>
      </c>
      <c r="B5" s="29"/>
      <c r="C5" s="29"/>
      <c r="D5" s="1">
        <f>'07-31 &amp; 08-15'!N5+1</f>
        <v>45870</v>
      </c>
      <c r="E5" s="2">
        <f>D5+14</f>
        <v>45884</v>
      </c>
      <c r="G5" s="3"/>
      <c r="J5" s="29" t="s">
        <v>8</v>
      </c>
      <c r="K5" s="29"/>
      <c r="L5" s="29"/>
      <c r="M5" s="1">
        <f>E5+1</f>
        <v>45885</v>
      </c>
      <c r="N5" s="2">
        <f>M5+15</f>
        <v>45900</v>
      </c>
      <c r="P5" s="3"/>
    </row>
    <row r="6" spans="1:17" ht="13.5" customHeight="1" x14ac:dyDescent="0.2"/>
    <row r="7" spans="1:17" s="6" customFormat="1" ht="23.25" customHeight="1" x14ac:dyDescent="0.2">
      <c r="A7" s="30" t="s">
        <v>3</v>
      </c>
      <c r="B7" s="31"/>
      <c r="C7" s="31"/>
      <c r="D7" s="32"/>
      <c r="E7" s="30" t="s">
        <v>9</v>
      </c>
      <c r="F7" s="31"/>
      <c r="G7" s="31"/>
      <c r="H7" s="32"/>
      <c r="I7" s="5"/>
      <c r="J7" s="30" t="s">
        <v>3</v>
      </c>
      <c r="K7" s="31"/>
      <c r="L7" s="31"/>
      <c r="M7" s="32"/>
      <c r="N7" s="30" t="s">
        <v>9</v>
      </c>
      <c r="O7" s="31"/>
      <c r="P7" s="31"/>
      <c r="Q7" s="32"/>
    </row>
    <row r="8" spans="1:17" ht="17.25" customHeight="1" x14ac:dyDescent="0.2">
      <c r="A8" s="23">
        <f>D5</f>
        <v>45870</v>
      </c>
      <c r="B8" s="24"/>
      <c r="C8" s="24"/>
      <c r="D8" s="25"/>
      <c r="E8" s="26"/>
      <c r="F8" s="27"/>
      <c r="G8" s="27"/>
      <c r="H8" s="28"/>
      <c r="J8" s="23">
        <f>M5</f>
        <v>45885</v>
      </c>
      <c r="K8" s="24"/>
      <c r="L8" s="24"/>
      <c r="M8" s="25"/>
      <c r="N8" s="26"/>
      <c r="O8" s="27"/>
      <c r="P8" s="27"/>
      <c r="Q8" s="28"/>
    </row>
    <row r="9" spans="1:17" ht="17.25" customHeight="1" x14ac:dyDescent="0.2">
      <c r="A9" s="23">
        <f>A8+1</f>
        <v>45871</v>
      </c>
      <c r="B9" s="24"/>
      <c r="C9" s="24"/>
      <c r="D9" s="25"/>
      <c r="E9" s="26"/>
      <c r="F9" s="27"/>
      <c r="G9" s="27"/>
      <c r="H9" s="28"/>
      <c r="J9" s="23">
        <f>J8+1</f>
        <v>45886</v>
      </c>
      <c r="K9" s="24"/>
      <c r="L9" s="24"/>
      <c r="M9" s="25"/>
      <c r="N9" s="26"/>
      <c r="O9" s="27"/>
      <c r="P9" s="27"/>
      <c r="Q9" s="28"/>
    </row>
    <row r="10" spans="1:17" ht="17.25" customHeight="1" x14ac:dyDescent="0.2">
      <c r="A10" s="23">
        <f t="shared" ref="A10:A22" si="0">A9+1</f>
        <v>45872</v>
      </c>
      <c r="B10" s="24"/>
      <c r="C10" s="24"/>
      <c r="D10" s="25"/>
      <c r="E10" s="26"/>
      <c r="F10" s="27"/>
      <c r="G10" s="27"/>
      <c r="H10" s="28"/>
      <c r="J10" s="23">
        <f t="shared" ref="J10:J23" si="1">J9+1</f>
        <v>45887</v>
      </c>
      <c r="K10" s="24"/>
      <c r="L10" s="24"/>
      <c r="M10" s="25"/>
      <c r="N10" s="26"/>
      <c r="O10" s="27"/>
      <c r="P10" s="27"/>
      <c r="Q10" s="28"/>
    </row>
    <row r="11" spans="1:17" ht="17.25" customHeight="1" x14ac:dyDescent="0.2">
      <c r="A11" s="23">
        <f t="shared" si="0"/>
        <v>45873</v>
      </c>
      <c r="B11" s="24"/>
      <c r="C11" s="24"/>
      <c r="D11" s="25"/>
      <c r="E11" s="26"/>
      <c r="F11" s="27"/>
      <c r="G11" s="27"/>
      <c r="H11" s="28"/>
      <c r="J11" s="23">
        <f t="shared" si="1"/>
        <v>45888</v>
      </c>
      <c r="K11" s="24"/>
      <c r="L11" s="24"/>
      <c r="M11" s="25"/>
      <c r="N11" s="26"/>
      <c r="O11" s="27"/>
      <c r="P11" s="27"/>
      <c r="Q11" s="28"/>
    </row>
    <row r="12" spans="1:17" ht="17.25" customHeight="1" x14ac:dyDescent="0.2">
      <c r="A12" s="23">
        <f t="shared" si="0"/>
        <v>45874</v>
      </c>
      <c r="B12" s="24"/>
      <c r="C12" s="24"/>
      <c r="D12" s="25"/>
      <c r="E12" s="26"/>
      <c r="F12" s="27"/>
      <c r="G12" s="27"/>
      <c r="H12" s="28"/>
      <c r="J12" s="23">
        <f t="shared" si="1"/>
        <v>45889</v>
      </c>
      <c r="K12" s="24"/>
      <c r="L12" s="24"/>
      <c r="M12" s="25"/>
      <c r="N12" s="26"/>
      <c r="O12" s="27"/>
      <c r="P12" s="27"/>
      <c r="Q12" s="28"/>
    </row>
    <row r="13" spans="1:17" ht="17.25" customHeight="1" x14ac:dyDescent="0.2">
      <c r="A13" s="23">
        <f t="shared" si="0"/>
        <v>45875</v>
      </c>
      <c r="B13" s="24"/>
      <c r="C13" s="24"/>
      <c r="D13" s="25"/>
      <c r="E13" s="26"/>
      <c r="F13" s="27"/>
      <c r="G13" s="27"/>
      <c r="H13" s="28"/>
      <c r="J13" s="23">
        <f t="shared" si="1"/>
        <v>45890</v>
      </c>
      <c r="K13" s="24"/>
      <c r="L13" s="24"/>
      <c r="M13" s="25"/>
      <c r="N13" s="26"/>
      <c r="O13" s="27"/>
      <c r="P13" s="27"/>
      <c r="Q13" s="28"/>
    </row>
    <row r="14" spans="1:17" ht="17.25" customHeight="1" x14ac:dyDescent="0.2">
      <c r="A14" s="23">
        <f t="shared" si="0"/>
        <v>45876</v>
      </c>
      <c r="B14" s="24"/>
      <c r="C14" s="24"/>
      <c r="D14" s="25"/>
      <c r="E14" s="26"/>
      <c r="F14" s="27"/>
      <c r="G14" s="27"/>
      <c r="H14" s="28"/>
      <c r="J14" s="23">
        <f t="shared" si="1"/>
        <v>45891</v>
      </c>
      <c r="K14" s="24"/>
      <c r="L14" s="24"/>
      <c r="M14" s="25"/>
      <c r="N14" s="26"/>
      <c r="O14" s="27"/>
      <c r="P14" s="27"/>
      <c r="Q14" s="28"/>
    </row>
    <row r="15" spans="1:17" ht="17.25" customHeight="1" x14ac:dyDescent="0.2">
      <c r="A15" s="23">
        <f t="shared" si="0"/>
        <v>45877</v>
      </c>
      <c r="B15" s="24"/>
      <c r="C15" s="24"/>
      <c r="D15" s="25"/>
      <c r="E15" s="26"/>
      <c r="F15" s="27"/>
      <c r="G15" s="27"/>
      <c r="H15" s="28"/>
      <c r="J15" s="23">
        <f t="shared" si="1"/>
        <v>45892</v>
      </c>
      <c r="K15" s="24"/>
      <c r="L15" s="24"/>
      <c r="M15" s="25"/>
      <c r="N15" s="26"/>
      <c r="O15" s="27"/>
      <c r="P15" s="27"/>
      <c r="Q15" s="28"/>
    </row>
    <row r="16" spans="1:17" ht="17.25" customHeight="1" x14ac:dyDescent="0.2">
      <c r="A16" s="23">
        <f t="shared" si="0"/>
        <v>45878</v>
      </c>
      <c r="B16" s="24"/>
      <c r="C16" s="24"/>
      <c r="D16" s="25"/>
      <c r="E16" s="26"/>
      <c r="F16" s="27"/>
      <c r="G16" s="27"/>
      <c r="H16" s="28"/>
      <c r="J16" s="23">
        <f t="shared" si="1"/>
        <v>45893</v>
      </c>
      <c r="K16" s="24"/>
      <c r="L16" s="24"/>
      <c r="M16" s="25"/>
      <c r="N16" s="26"/>
      <c r="O16" s="27"/>
      <c r="P16" s="27"/>
      <c r="Q16" s="28"/>
    </row>
    <row r="17" spans="1:17" ht="17.25" customHeight="1" x14ac:dyDescent="0.2">
      <c r="A17" s="23">
        <f t="shared" si="0"/>
        <v>45879</v>
      </c>
      <c r="B17" s="24"/>
      <c r="C17" s="24"/>
      <c r="D17" s="25"/>
      <c r="E17" s="26"/>
      <c r="F17" s="27"/>
      <c r="G17" s="27"/>
      <c r="H17" s="28"/>
      <c r="J17" s="23">
        <f t="shared" si="1"/>
        <v>45894</v>
      </c>
      <c r="K17" s="24"/>
      <c r="L17" s="24"/>
      <c r="M17" s="25"/>
      <c r="N17" s="26"/>
      <c r="O17" s="27"/>
      <c r="P17" s="27"/>
      <c r="Q17" s="28"/>
    </row>
    <row r="18" spans="1:17" ht="17.25" customHeight="1" x14ac:dyDescent="0.2">
      <c r="A18" s="23">
        <f t="shared" si="0"/>
        <v>45880</v>
      </c>
      <c r="B18" s="24"/>
      <c r="C18" s="24"/>
      <c r="D18" s="25"/>
      <c r="E18" s="26"/>
      <c r="F18" s="27"/>
      <c r="G18" s="27"/>
      <c r="H18" s="28"/>
      <c r="J18" s="23">
        <f t="shared" si="1"/>
        <v>45895</v>
      </c>
      <c r="K18" s="24"/>
      <c r="L18" s="24"/>
      <c r="M18" s="25"/>
      <c r="N18" s="26"/>
      <c r="O18" s="27"/>
      <c r="P18" s="27"/>
      <c r="Q18" s="28"/>
    </row>
    <row r="19" spans="1:17" ht="17.25" customHeight="1" x14ac:dyDescent="0.2">
      <c r="A19" s="23">
        <f t="shared" si="0"/>
        <v>45881</v>
      </c>
      <c r="B19" s="24"/>
      <c r="C19" s="24"/>
      <c r="D19" s="25"/>
      <c r="E19" s="26"/>
      <c r="F19" s="27"/>
      <c r="G19" s="27"/>
      <c r="H19" s="28"/>
      <c r="J19" s="23">
        <f t="shared" si="1"/>
        <v>45896</v>
      </c>
      <c r="K19" s="24"/>
      <c r="L19" s="24"/>
      <c r="M19" s="25"/>
      <c r="N19" s="26"/>
      <c r="O19" s="27"/>
      <c r="P19" s="27"/>
      <c r="Q19" s="28"/>
    </row>
    <row r="20" spans="1:17" ht="17.25" customHeight="1" x14ac:dyDescent="0.2">
      <c r="A20" s="23">
        <f t="shared" si="0"/>
        <v>45882</v>
      </c>
      <c r="B20" s="24"/>
      <c r="C20" s="24"/>
      <c r="D20" s="25"/>
      <c r="E20" s="26"/>
      <c r="F20" s="27"/>
      <c r="G20" s="27"/>
      <c r="H20" s="28"/>
      <c r="J20" s="23">
        <f t="shared" si="1"/>
        <v>45897</v>
      </c>
      <c r="K20" s="24"/>
      <c r="L20" s="24"/>
      <c r="M20" s="25"/>
      <c r="N20" s="26"/>
      <c r="O20" s="27"/>
      <c r="P20" s="27"/>
      <c r="Q20" s="28"/>
    </row>
    <row r="21" spans="1:17" ht="17.25" customHeight="1" x14ac:dyDescent="0.2">
      <c r="A21" s="23">
        <f t="shared" si="0"/>
        <v>45883</v>
      </c>
      <c r="B21" s="24"/>
      <c r="C21" s="24"/>
      <c r="D21" s="25"/>
      <c r="E21" s="26"/>
      <c r="F21" s="27"/>
      <c r="G21" s="27"/>
      <c r="H21" s="28"/>
      <c r="J21" s="23">
        <f t="shared" si="1"/>
        <v>45898</v>
      </c>
      <c r="K21" s="24"/>
      <c r="L21" s="24"/>
      <c r="M21" s="25"/>
      <c r="N21" s="26"/>
      <c r="O21" s="27"/>
      <c r="P21" s="27"/>
      <c r="Q21" s="28"/>
    </row>
    <row r="22" spans="1:17" ht="17.25" customHeight="1" x14ac:dyDescent="0.2">
      <c r="A22" s="23">
        <f t="shared" si="0"/>
        <v>45884</v>
      </c>
      <c r="B22" s="24"/>
      <c r="C22" s="24"/>
      <c r="D22" s="25"/>
      <c r="E22" s="26"/>
      <c r="F22" s="27"/>
      <c r="G22" s="27"/>
      <c r="H22" s="28"/>
      <c r="J22" s="23">
        <f t="shared" si="1"/>
        <v>45899</v>
      </c>
      <c r="K22" s="24"/>
      <c r="L22" s="24"/>
      <c r="M22" s="25"/>
      <c r="N22" s="26"/>
      <c r="O22" s="27"/>
      <c r="P22" s="27"/>
      <c r="Q22" s="28"/>
    </row>
    <row r="23" spans="1:17" ht="17.25" customHeight="1" x14ac:dyDescent="0.2">
      <c r="A23" s="23"/>
      <c r="B23" s="24"/>
      <c r="C23" s="24"/>
      <c r="D23" s="25"/>
      <c r="E23" s="26"/>
      <c r="F23" s="27"/>
      <c r="G23" s="27"/>
      <c r="H23" s="28"/>
      <c r="J23" s="23">
        <f t="shared" si="1"/>
        <v>45900</v>
      </c>
      <c r="K23" s="24"/>
      <c r="L23" s="24"/>
      <c r="M23" s="25"/>
      <c r="N23" s="26"/>
      <c r="O23" s="27"/>
      <c r="P23" s="27"/>
      <c r="Q23" s="28"/>
    </row>
    <row r="24" spans="1:17" ht="17.25" customHeight="1" thickBot="1" x14ac:dyDescent="0.25">
      <c r="A24" s="17" t="s">
        <v>4</v>
      </c>
      <c r="B24" s="18"/>
      <c r="C24" s="18"/>
      <c r="D24" s="19"/>
      <c r="E24" s="20">
        <f>SUM(E8:H23)</f>
        <v>0</v>
      </c>
      <c r="F24" s="21"/>
      <c r="G24" s="21"/>
      <c r="H24" s="22"/>
      <c r="J24" s="17" t="s">
        <v>4</v>
      </c>
      <c r="K24" s="18"/>
      <c r="L24" s="18"/>
      <c r="M24" s="19"/>
      <c r="N24" s="20">
        <f>SUM(N8:Q23)</f>
        <v>0</v>
      </c>
      <c r="O24" s="21"/>
      <c r="P24" s="21"/>
      <c r="Q24" s="22"/>
    </row>
    <row r="25" spans="1:17" ht="9" customHeight="1" thickTop="1" x14ac:dyDescent="0.2"/>
    <row r="26" spans="1:17" ht="15.75" customHeight="1" x14ac:dyDescent="0.2">
      <c r="A26" s="4" t="s">
        <v>10</v>
      </c>
      <c r="J26" s="4" t="s">
        <v>10</v>
      </c>
    </row>
    <row r="27" spans="1:17" ht="21" customHeight="1" x14ac:dyDescent="0.2">
      <c r="A27" s="14" t="s">
        <v>5</v>
      </c>
      <c r="B27" s="14"/>
      <c r="C27" s="14"/>
      <c r="D27" s="15"/>
      <c r="E27" s="15"/>
      <c r="F27" s="15"/>
      <c r="G27" s="15"/>
      <c r="H27" s="15"/>
      <c r="J27" s="14" t="s">
        <v>5</v>
      </c>
      <c r="K27" s="14"/>
      <c r="L27" s="14"/>
      <c r="M27" s="15"/>
      <c r="N27" s="15"/>
      <c r="O27" s="15"/>
      <c r="P27" s="15"/>
      <c r="Q27" s="15"/>
    </row>
    <row r="28" spans="1:17" ht="21" customHeight="1" x14ac:dyDescent="0.2">
      <c r="A28" s="14" t="s">
        <v>6</v>
      </c>
      <c r="B28" s="14"/>
      <c r="C28" s="14"/>
      <c r="D28" s="15"/>
      <c r="E28" s="15"/>
      <c r="F28" s="15"/>
      <c r="G28" s="15"/>
      <c r="H28" s="15"/>
      <c r="J28" s="14" t="s">
        <v>6</v>
      </c>
      <c r="K28" s="14"/>
      <c r="L28" s="14"/>
      <c r="M28" s="16"/>
      <c r="N28" s="16"/>
      <c r="O28" s="16"/>
      <c r="P28" s="16"/>
      <c r="Q28" s="16"/>
    </row>
  </sheetData>
  <sheetProtection algorithmName="SHA-512" hashValue="eY71WrDRqJmAqf8Otaxjn/JGhnY2PaSkqnhFobNcSKo+dAm67noLOJPKZK/WdYkBlkaX/xBcLrkwR2x8dsc90Q==" saltValue="hqS2hfcqfZTIF2dAQ3/4cg==" spinCount="100000" sheet="1" objects="1" scenarios="1"/>
  <mergeCells count="102">
    <mergeCell ref="A3:B3"/>
    <mergeCell ref="C3:E3"/>
    <mergeCell ref="G3:H3"/>
    <mergeCell ref="J3:K3"/>
    <mergeCell ref="L3:N3"/>
    <mergeCell ref="P3:Q3"/>
    <mergeCell ref="A1:H1"/>
    <mergeCell ref="J1:Q1"/>
    <mergeCell ref="A2:B2"/>
    <mergeCell ref="C2:E2"/>
    <mergeCell ref="G2:H2"/>
    <mergeCell ref="J2:K2"/>
    <mergeCell ref="L2:N2"/>
    <mergeCell ref="P2:Q2"/>
    <mergeCell ref="A5:C5"/>
    <mergeCell ref="J5:L5"/>
    <mergeCell ref="A7:D7"/>
    <mergeCell ref="E7:H7"/>
    <mergeCell ref="J7:M7"/>
    <mergeCell ref="N7:Q7"/>
    <mergeCell ref="A4:C4"/>
    <mergeCell ref="D4:E4"/>
    <mergeCell ref="G4:H4"/>
    <mergeCell ref="J4:L4"/>
    <mergeCell ref="M4:N4"/>
    <mergeCell ref="P4:Q4"/>
    <mergeCell ref="A10:D10"/>
    <mergeCell ref="E10:H10"/>
    <mergeCell ref="J10:M10"/>
    <mergeCell ref="N10:Q10"/>
    <mergeCell ref="A11:D11"/>
    <mergeCell ref="E11:H11"/>
    <mergeCell ref="J11:M11"/>
    <mergeCell ref="N11:Q11"/>
    <mergeCell ref="A8:D8"/>
    <mergeCell ref="E8:H8"/>
    <mergeCell ref="J8:M8"/>
    <mergeCell ref="N8:Q8"/>
    <mergeCell ref="A9:D9"/>
    <mergeCell ref="E9:H9"/>
    <mergeCell ref="J9:M9"/>
    <mergeCell ref="N9:Q9"/>
    <mergeCell ref="A14:D14"/>
    <mergeCell ref="E14:H14"/>
    <mergeCell ref="J14:M14"/>
    <mergeCell ref="N14:Q14"/>
    <mergeCell ref="A15:D15"/>
    <mergeCell ref="E15:H15"/>
    <mergeCell ref="J15:M15"/>
    <mergeCell ref="N15:Q15"/>
    <mergeCell ref="A12:D12"/>
    <mergeCell ref="E12:H12"/>
    <mergeCell ref="J12:M12"/>
    <mergeCell ref="N12:Q12"/>
    <mergeCell ref="A13:D13"/>
    <mergeCell ref="E13:H13"/>
    <mergeCell ref="J13:M13"/>
    <mergeCell ref="N13:Q13"/>
    <mergeCell ref="A18:D18"/>
    <mergeCell ref="E18:H18"/>
    <mergeCell ref="J18:M18"/>
    <mergeCell ref="N18:Q18"/>
    <mergeCell ref="A19:D19"/>
    <mergeCell ref="E19:H19"/>
    <mergeCell ref="J19:M19"/>
    <mergeCell ref="N19:Q19"/>
    <mergeCell ref="A16:D16"/>
    <mergeCell ref="E16:H16"/>
    <mergeCell ref="J16:M16"/>
    <mergeCell ref="N16:Q16"/>
    <mergeCell ref="A17:D17"/>
    <mergeCell ref="E17:H17"/>
    <mergeCell ref="J17:M17"/>
    <mergeCell ref="N17:Q17"/>
    <mergeCell ref="A22:D22"/>
    <mergeCell ref="E22:H22"/>
    <mergeCell ref="J22:M22"/>
    <mergeCell ref="N22:Q22"/>
    <mergeCell ref="A23:D23"/>
    <mergeCell ref="E23:H23"/>
    <mergeCell ref="J23:M23"/>
    <mergeCell ref="N23:Q23"/>
    <mergeCell ref="A20:D20"/>
    <mergeCell ref="E20:H20"/>
    <mergeCell ref="J20:M20"/>
    <mergeCell ref="N20:Q20"/>
    <mergeCell ref="A21:D21"/>
    <mergeCell ref="E21:H21"/>
    <mergeCell ref="J21:M21"/>
    <mergeCell ref="N21:Q21"/>
    <mergeCell ref="A28:C28"/>
    <mergeCell ref="D28:H28"/>
    <mergeCell ref="J28:L28"/>
    <mergeCell ref="M28:Q28"/>
    <mergeCell ref="A24:D24"/>
    <mergeCell ref="E24:H24"/>
    <mergeCell ref="J24:M24"/>
    <mergeCell ref="N24:Q24"/>
    <mergeCell ref="A27:C27"/>
    <mergeCell ref="D27:H27"/>
    <mergeCell ref="J27:L27"/>
    <mergeCell ref="M27:Q27"/>
  </mergeCells>
  <printOptions horizontalCentered="1" verticalCentered="1"/>
  <pageMargins left="0" right="0" top="0.01" bottom="0" header="0.5" footer="0.17"/>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28"/>
  <sheetViews>
    <sheetView workbookViewId="0">
      <selection activeCell="E8" sqref="E8:H8"/>
    </sheetView>
  </sheetViews>
  <sheetFormatPr defaultColWidth="9.140625" defaultRowHeight="12" x14ac:dyDescent="0.2"/>
  <cols>
    <col min="1" max="1" width="2.5703125" style="4" customWidth="1"/>
    <col min="2" max="5" width="8.7109375" style="4" customWidth="1"/>
    <col min="6" max="6" width="9.42578125" style="4" customWidth="1"/>
    <col min="7" max="7" width="8.7109375" style="4" customWidth="1"/>
    <col min="8" max="8" width="10.7109375" style="4" customWidth="1"/>
    <col min="9" max="9" width="4.42578125" style="4" customWidth="1"/>
    <col min="10" max="10" width="2.5703125" style="4" bestFit="1" customWidth="1"/>
    <col min="11" max="14" width="8.7109375" style="4" customWidth="1"/>
    <col min="15" max="15" width="9.42578125" style="4" customWidth="1"/>
    <col min="16" max="16" width="8.7109375" style="4" customWidth="1"/>
    <col min="17" max="17" width="10.7109375" style="4" customWidth="1"/>
    <col min="18" max="16384" width="9.140625" style="4"/>
  </cols>
  <sheetData>
    <row r="1" spans="1:17" ht="15.75" customHeight="1" x14ac:dyDescent="0.2">
      <c r="A1" s="37" t="s">
        <v>0</v>
      </c>
      <c r="B1" s="37"/>
      <c r="C1" s="37"/>
      <c r="D1" s="37"/>
      <c r="E1" s="37"/>
      <c r="F1" s="37"/>
      <c r="G1" s="37"/>
      <c r="H1" s="37"/>
      <c r="I1" s="3"/>
      <c r="J1" s="37" t="s">
        <v>0</v>
      </c>
      <c r="K1" s="37"/>
      <c r="L1" s="37"/>
      <c r="M1" s="37"/>
      <c r="N1" s="37"/>
      <c r="O1" s="37"/>
      <c r="P1" s="37"/>
      <c r="Q1" s="37"/>
    </row>
    <row r="2" spans="1:17" ht="20.25" customHeight="1" thickBot="1" x14ac:dyDescent="0.25">
      <c r="A2" s="14" t="s">
        <v>1</v>
      </c>
      <c r="B2" s="14"/>
      <c r="C2" s="40">
        <f>'07-31 &amp; 08-15'!C2:E2</f>
        <v>0</v>
      </c>
      <c r="D2" s="40"/>
      <c r="E2" s="40"/>
      <c r="F2" s="4" t="s">
        <v>2</v>
      </c>
      <c r="G2" s="41">
        <f>'07-31 &amp; 08-15'!G2:H2</f>
        <v>0</v>
      </c>
      <c r="H2" s="41"/>
      <c r="J2" s="14" t="s">
        <v>1</v>
      </c>
      <c r="K2" s="14"/>
      <c r="L2" s="40">
        <f>'07-31 &amp; 08-15'!L2:N2</f>
        <v>0</v>
      </c>
      <c r="M2" s="40"/>
      <c r="N2" s="40"/>
      <c r="O2" s="4" t="s">
        <v>2</v>
      </c>
      <c r="P2" s="41">
        <f>'07-31 &amp; 08-15'!P2:Q2</f>
        <v>0</v>
      </c>
      <c r="Q2" s="41"/>
    </row>
    <row r="3" spans="1:17" ht="19.5" customHeight="1" thickBot="1" x14ac:dyDescent="0.25">
      <c r="A3" s="14" t="s">
        <v>7</v>
      </c>
      <c r="B3" s="14"/>
      <c r="C3" s="36">
        <f>'07-31 &amp; 08-15'!C3:E3</f>
        <v>0</v>
      </c>
      <c r="D3" s="36"/>
      <c r="E3" s="36"/>
      <c r="F3" s="4" t="s">
        <v>11</v>
      </c>
      <c r="G3" s="41">
        <f>'07-31 &amp; 08-15'!G3:H3</f>
        <v>0</v>
      </c>
      <c r="H3" s="41"/>
      <c r="J3" s="14" t="s">
        <v>7</v>
      </c>
      <c r="K3" s="14"/>
      <c r="L3" s="36">
        <f>'07-31 &amp; 08-15'!L3:N3</f>
        <v>0</v>
      </c>
      <c r="M3" s="36"/>
      <c r="N3" s="36"/>
      <c r="O3" s="4" t="s">
        <v>11</v>
      </c>
      <c r="P3" s="41">
        <f>'07-31 &amp; 08-15'!P3:Q3</f>
        <v>0</v>
      </c>
      <c r="Q3" s="41"/>
    </row>
    <row r="4" spans="1:17" ht="18" customHeight="1" x14ac:dyDescent="0.2">
      <c r="A4" s="29"/>
      <c r="B4" s="29"/>
      <c r="C4" s="29"/>
      <c r="D4" s="29"/>
      <c r="E4" s="29"/>
      <c r="F4" s="4" t="s">
        <v>12</v>
      </c>
      <c r="G4" s="41">
        <f>'07-31 &amp; 08-15'!G4:H4</f>
        <v>0</v>
      </c>
      <c r="H4" s="41"/>
      <c r="J4" s="29"/>
      <c r="K4" s="29"/>
      <c r="L4" s="29"/>
      <c r="M4" s="29"/>
      <c r="N4" s="29"/>
      <c r="O4" s="4" t="s">
        <v>12</v>
      </c>
      <c r="P4" s="41">
        <f>'07-31 &amp; 08-15'!P4:Q4</f>
        <v>0</v>
      </c>
      <c r="Q4" s="41"/>
    </row>
    <row r="5" spans="1:17" ht="18" customHeight="1" thickBot="1" x14ac:dyDescent="0.25">
      <c r="A5" s="29" t="s">
        <v>8</v>
      </c>
      <c r="B5" s="29"/>
      <c r="C5" s="29"/>
      <c r="D5" s="1">
        <f>'08-31 &amp; 9-15'!N5+1</f>
        <v>45901</v>
      </c>
      <c r="E5" s="2">
        <f>D5+14</f>
        <v>45915</v>
      </c>
      <c r="G5" s="3"/>
      <c r="J5" s="29" t="s">
        <v>8</v>
      </c>
      <c r="K5" s="29"/>
      <c r="L5" s="29"/>
      <c r="M5" s="1">
        <f>E5+1</f>
        <v>45916</v>
      </c>
      <c r="N5" s="2">
        <f>M5+14</f>
        <v>45930</v>
      </c>
      <c r="P5" s="3"/>
    </row>
    <row r="6" spans="1:17" ht="13.5" customHeight="1" x14ac:dyDescent="0.2"/>
    <row r="7" spans="1:17" s="6" customFormat="1" ht="23.25" customHeight="1" x14ac:dyDescent="0.2">
      <c r="A7" s="30" t="s">
        <v>3</v>
      </c>
      <c r="B7" s="31"/>
      <c r="C7" s="31"/>
      <c r="D7" s="32"/>
      <c r="E7" s="30" t="s">
        <v>9</v>
      </c>
      <c r="F7" s="31"/>
      <c r="G7" s="31"/>
      <c r="H7" s="32"/>
      <c r="I7" s="5"/>
      <c r="J7" s="30" t="s">
        <v>3</v>
      </c>
      <c r="K7" s="31"/>
      <c r="L7" s="31"/>
      <c r="M7" s="32"/>
      <c r="N7" s="30" t="s">
        <v>9</v>
      </c>
      <c r="O7" s="31"/>
      <c r="P7" s="31"/>
      <c r="Q7" s="32"/>
    </row>
    <row r="8" spans="1:17" ht="17.25" customHeight="1" x14ac:dyDescent="0.2">
      <c r="A8" s="23">
        <f>D5</f>
        <v>45901</v>
      </c>
      <c r="B8" s="24"/>
      <c r="C8" s="24"/>
      <c r="D8" s="25"/>
      <c r="E8" s="26"/>
      <c r="F8" s="27"/>
      <c r="G8" s="27"/>
      <c r="H8" s="28"/>
      <c r="J8" s="23">
        <f>M5</f>
        <v>45916</v>
      </c>
      <c r="K8" s="24"/>
      <c r="L8" s="24"/>
      <c r="M8" s="25"/>
      <c r="N8" s="26"/>
      <c r="O8" s="27"/>
      <c r="P8" s="27"/>
      <c r="Q8" s="28"/>
    </row>
    <row r="9" spans="1:17" ht="17.25" customHeight="1" x14ac:dyDescent="0.2">
      <c r="A9" s="23">
        <f>A8+1</f>
        <v>45902</v>
      </c>
      <c r="B9" s="24"/>
      <c r="C9" s="24"/>
      <c r="D9" s="25"/>
      <c r="E9" s="26"/>
      <c r="F9" s="27"/>
      <c r="G9" s="27"/>
      <c r="H9" s="28"/>
      <c r="J9" s="23">
        <f>J8+1</f>
        <v>45917</v>
      </c>
      <c r="K9" s="24"/>
      <c r="L9" s="24"/>
      <c r="M9" s="25"/>
      <c r="N9" s="26"/>
      <c r="O9" s="27"/>
      <c r="P9" s="27"/>
      <c r="Q9" s="28"/>
    </row>
    <row r="10" spans="1:17" ht="17.25" customHeight="1" x14ac:dyDescent="0.2">
      <c r="A10" s="23">
        <f t="shared" ref="A10:A22" si="0">A9+1</f>
        <v>45903</v>
      </c>
      <c r="B10" s="24"/>
      <c r="C10" s="24"/>
      <c r="D10" s="25"/>
      <c r="E10" s="26"/>
      <c r="F10" s="27"/>
      <c r="G10" s="27"/>
      <c r="H10" s="28"/>
      <c r="J10" s="23">
        <f t="shared" ref="J10:J22" si="1">J9+1</f>
        <v>45918</v>
      </c>
      <c r="K10" s="24"/>
      <c r="L10" s="24"/>
      <c r="M10" s="25"/>
      <c r="N10" s="26"/>
      <c r="O10" s="27"/>
      <c r="P10" s="27"/>
      <c r="Q10" s="28"/>
    </row>
    <row r="11" spans="1:17" ht="17.25" customHeight="1" x14ac:dyDescent="0.2">
      <c r="A11" s="23">
        <f t="shared" si="0"/>
        <v>45904</v>
      </c>
      <c r="B11" s="24"/>
      <c r="C11" s="24"/>
      <c r="D11" s="25"/>
      <c r="E11" s="26"/>
      <c r="F11" s="27"/>
      <c r="G11" s="27"/>
      <c r="H11" s="28"/>
      <c r="J11" s="23">
        <f t="shared" si="1"/>
        <v>45919</v>
      </c>
      <c r="K11" s="24"/>
      <c r="L11" s="24"/>
      <c r="M11" s="25"/>
      <c r="N11" s="26"/>
      <c r="O11" s="27"/>
      <c r="P11" s="27"/>
      <c r="Q11" s="28"/>
    </row>
    <row r="12" spans="1:17" ht="17.25" customHeight="1" x14ac:dyDescent="0.2">
      <c r="A12" s="23">
        <f t="shared" si="0"/>
        <v>45905</v>
      </c>
      <c r="B12" s="24"/>
      <c r="C12" s="24"/>
      <c r="D12" s="25"/>
      <c r="E12" s="26"/>
      <c r="F12" s="27"/>
      <c r="G12" s="27"/>
      <c r="H12" s="28"/>
      <c r="J12" s="23">
        <f t="shared" si="1"/>
        <v>45920</v>
      </c>
      <c r="K12" s="24"/>
      <c r="L12" s="24"/>
      <c r="M12" s="25"/>
      <c r="N12" s="26"/>
      <c r="O12" s="27"/>
      <c r="P12" s="27"/>
      <c r="Q12" s="28"/>
    </row>
    <row r="13" spans="1:17" ht="17.25" customHeight="1" x14ac:dyDescent="0.2">
      <c r="A13" s="23">
        <f t="shared" si="0"/>
        <v>45906</v>
      </c>
      <c r="B13" s="24"/>
      <c r="C13" s="24"/>
      <c r="D13" s="25"/>
      <c r="E13" s="26"/>
      <c r="F13" s="27"/>
      <c r="G13" s="27"/>
      <c r="H13" s="28"/>
      <c r="J13" s="23">
        <f t="shared" si="1"/>
        <v>45921</v>
      </c>
      <c r="K13" s="24"/>
      <c r="L13" s="24"/>
      <c r="M13" s="25"/>
      <c r="N13" s="26"/>
      <c r="O13" s="27"/>
      <c r="P13" s="27"/>
      <c r="Q13" s="28"/>
    </row>
    <row r="14" spans="1:17" ht="17.25" customHeight="1" x14ac:dyDescent="0.2">
      <c r="A14" s="23">
        <f t="shared" si="0"/>
        <v>45907</v>
      </c>
      <c r="B14" s="24"/>
      <c r="C14" s="24"/>
      <c r="D14" s="25"/>
      <c r="E14" s="26"/>
      <c r="F14" s="27"/>
      <c r="G14" s="27"/>
      <c r="H14" s="28"/>
      <c r="J14" s="23">
        <f t="shared" si="1"/>
        <v>45922</v>
      </c>
      <c r="K14" s="24"/>
      <c r="L14" s="24"/>
      <c r="M14" s="25"/>
      <c r="N14" s="26"/>
      <c r="O14" s="27"/>
      <c r="P14" s="27"/>
      <c r="Q14" s="28"/>
    </row>
    <row r="15" spans="1:17" ht="17.25" customHeight="1" x14ac:dyDescent="0.2">
      <c r="A15" s="23">
        <f t="shared" si="0"/>
        <v>45908</v>
      </c>
      <c r="B15" s="24"/>
      <c r="C15" s="24"/>
      <c r="D15" s="25"/>
      <c r="E15" s="26"/>
      <c r="F15" s="27"/>
      <c r="G15" s="27"/>
      <c r="H15" s="28"/>
      <c r="J15" s="23">
        <f t="shared" si="1"/>
        <v>45923</v>
      </c>
      <c r="K15" s="24"/>
      <c r="L15" s="24"/>
      <c r="M15" s="25"/>
      <c r="N15" s="26"/>
      <c r="O15" s="27"/>
      <c r="P15" s="27"/>
      <c r="Q15" s="28"/>
    </row>
    <row r="16" spans="1:17" ht="17.25" customHeight="1" x14ac:dyDescent="0.2">
      <c r="A16" s="23">
        <f t="shared" si="0"/>
        <v>45909</v>
      </c>
      <c r="B16" s="24"/>
      <c r="C16" s="24"/>
      <c r="D16" s="25"/>
      <c r="E16" s="26"/>
      <c r="F16" s="27"/>
      <c r="G16" s="27"/>
      <c r="H16" s="28"/>
      <c r="J16" s="23">
        <f t="shared" si="1"/>
        <v>45924</v>
      </c>
      <c r="K16" s="24"/>
      <c r="L16" s="24"/>
      <c r="M16" s="25"/>
      <c r="N16" s="26"/>
      <c r="O16" s="27"/>
      <c r="P16" s="27"/>
      <c r="Q16" s="28"/>
    </row>
    <row r="17" spans="1:17" ht="17.25" customHeight="1" x14ac:dyDescent="0.2">
      <c r="A17" s="23">
        <f t="shared" si="0"/>
        <v>45910</v>
      </c>
      <c r="B17" s="24"/>
      <c r="C17" s="24"/>
      <c r="D17" s="25"/>
      <c r="E17" s="26"/>
      <c r="F17" s="27"/>
      <c r="G17" s="27"/>
      <c r="H17" s="28"/>
      <c r="J17" s="23">
        <f t="shared" si="1"/>
        <v>45925</v>
      </c>
      <c r="K17" s="24"/>
      <c r="L17" s="24"/>
      <c r="M17" s="25"/>
      <c r="N17" s="26"/>
      <c r="O17" s="27"/>
      <c r="P17" s="27"/>
      <c r="Q17" s="28"/>
    </row>
    <row r="18" spans="1:17" ht="17.25" customHeight="1" x14ac:dyDescent="0.2">
      <c r="A18" s="23">
        <f t="shared" si="0"/>
        <v>45911</v>
      </c>
      <c r="B18" s="24"/>
      <c r="C18" s="24"/>
      <c r="D18" s="25"/>
      <c r="E18" s="26"/>
      <c r="F18" s="27"/>
      <c r="G18" s="27"/>
      <c r="H18" s="28"/>
      <c r="J18" s="23">
        <f t="shared" si="1"/>
        <v>45926</v>
      </c>
      <c r="K18" s="24"/>
      <c r="L18" s="24"/>
      <c r="M18" s="25"/>
      <c r="N18" s="26"/>
      <c r="O18" s="27"/>
      <c r="P18" s="27"/>
      <c r="Q18" s="28"/>
    </row>
    <row r="19" spans="1:17" ht="17.25" customHeight="1" x14ac:dyDescent="0.2">
      <c r="A19" s="23">
        <f t="shared" si="0"/>
        <v>45912</v>
      </c>
      <c r="B19" s="24"/>
      <c r="C19" s="24"/>
      <c r="D19" s="25"/>
      <c r="E19" s="26"/>
      <c r="F19" s="27"/>
      <c r="G19" s="27"/>
      <c r="H19" s="28"/>
      <c r="J19" s="23">
        <f t="shared" si="1"/>
        <v>45927</v>
      </c>
      <c r="K19" s="24"/>
      <c r="L19" s="24"/>
      <c r="M19" s="25"/>
      <c r="N19" s="26"/>
      <c r="O19" s="27"/>
      <c r="P19" s="27"/>
      <c r="Q19" s="28"/>
    </row>
    <row r="20" spans="1:17" ht="17.25" customHeight="1" x14ac:dyDescent="0.2">
      <c r="A20" s="23">
        <f t="shared" si="0"/>
        <v>45913</v>
      </c>
      <c r="B20" s="24"/>
      <c r="C20" s="24"/>
      <c r="D20" s="25"/>
      <c r="E20" s="26"/>
      <c r="F20" s="27"/>
      <c r="G20" s="27"/>
      <c r="H20" s="28"/>
      <c r="J20" s="23">
        <f t="shared" si="1"/>
        <v>45928</v>
      </c>
      <c r="K20" s="24"/>
      <c r="L20" s="24"/>
      <c r="M20" s="25"/>
      <c r="N20" s="26"/>
      <c r="O20" s="27"/>
      <c r="P20" s="27"/>
      <c r="Q20" s="28"/>
    </row>
    <row r="21" spans="1:17" ht="17.25" customHeight="1" x14ac:dyDescent="0.2">
      <c r="A21" s="23">
        <f t="shared" si="0"/>
        <v>45914</v>
      </c>
      <c r="B21" s="24"/>
      <c r="C21" s="24"/>
      <c r="D21" s="25"/>
      <c r="E21" s="26"/>
      <c r="F21" s="27"/>
      <c r="G21" s="27"/>
      <c r="H21" s="28"/>
      <c r="J21" s="23">
        <f t="shared" si="1"/>
        <v>45929</v>
      </c>
      <c r="K21" s="24"/>
      <c r="L21" s="24"/>
      <c r="M21" s="25"/>
      <c r="N21" s="26"/>
      <c r="O21" s="27"/>
      <c r="P21" s="27"/>
      <c r="Q21" s="28"/>
    </row>
    <row r="22" spans="1:17" ht="17.25" customHeight="1" x14ac:dyDescent="0.2">
      <c r="A22" s="23">
        <f t="shared" si="0"/>
        <v>45915</v>
      </c>
      <c r="B22" s="24"/>
      <c r="C22" s="24"/>
      <c r="D22" s="25"/>
      <c r="E22" s="26"/>
      <c r="F22" s="27"/>
      <c r="G22" s="27"/>
      <c r="H22" s="28"/>
      <c r="J22" s="23">
        <f t="shared" si="1"/>
        <v>45930</v>
      </c>
      <c r="K22" s="24"/>
      <c r="L22" s="24"/>
      <c r="M22" s="25"/>
      <c r="N22" s="26"/>
      <c r="O22" s="27"/>
      <c r="P22" s="27"/>
      <c r="Q22" s="28"/>
    </row>
    <row r="23" spans="1:17" ht="17.25" customHeight="1" x14ac:dyDescent="0.2">
      <c r="A23" s="23"/>
      <c r="B23" s="24"/>
      <c r="C23" s="24"/>
      <c r="D23" s="25"/>
      <c r="E23" s="26"/>
      <c r="F23" s="27"/>
      <c r="G23" s="27"/>
      <c r="H23" s="28"/>
      <c r="J23" s="23"/>
      <c r="K23" s="24"/>
      <c r="L23" s="24"/>
      <c r="M23" s="25"/>
      <c r="N23" s="26"/>
      <c r="O23" s="27"/>
      <c r="P23" s="27"/>
      <c r="Q23" s="28"/>
    </row>
    <row r="24" spans="1:17" ht="17.25" customHeight="1" thickBot="1" x14ac:dyDescent="0.25">
      <c r="A24" s="17" t="s">
        <v>4</v>
      </c>
      <c r="B24" s="18"/>
      <c r="C24" s="18"/>
      <c r="D24" s="19"/>
      <c r="E24" s="20">
        <f>SUM(E8:H23)</f>
        <v>0</v>
      </c>
      <c r="F24" s="21"/>
      <c r="G24" s="21"/>
      <c r="H24" s="22"/>
      <c r="J24" s="17" t="s">
        <v>4</v>
      </c>
      <c r="K24" s="18"/>
      <c r="L24" s="18"/>
      <c r="M24" s="19"/>
      <c r="N24" s="20">
        <f>SUM(N8:Q23)</f>
        <v>0</v>
      </c>
      <c r="O24" s="21"/>
      <c r="P24" s="21"/>
      <c r="Q24" s="22"/>
    </row>
    <row r="25" spans="1:17" ht="9" customHeight="1" thickTop="1" x14ac:dyDescent="0.2"/>
    <row r="26" spans="1:17" ht="15.75" customHeight="1" x14ac:dyDescent="0.2">
      <c r="A26" s="4" t="s">
        <v>10</v>
      </c>
      <c r="J26" s="4" t="s">
        <v>10</v>
      </c>
    </row>
    <row r="27" spans="1:17" ht="21" customHeight="1" x14ac:dyDescent="0.2">
      <c r="A27" s="14" t="s">
        <v>5</v>
      </c>
      <c r="B27" s="14"/>
      <c r="C27" s="14"/>
      <c r="D27" s="15"/>
      <c r="E27" s="15"/>
      <c r="F27" s="15"/>
      <c r="G27" s="15"/>
      <c r="H27" s="15"/>
      <c r="J27" s="14" t="s">
        <v>5</v>
      </c>
      <c r="K27" s="14"/>
      <c r="L27" s="14"/>
      <c r="M27" s="15"/>
      <c r="N27" s="15"/>
      <c r="O27" s="15"/>
      <c r="P27" s="15"/>
      <c r="Q27" s="15"/>
    </row>
    <row r="28" spans="1:17" ht="21" customHeight="1" x14ac:dyDescent="0.2">
      <c r="A28" s="14" t="s">
        <v>6</v>
      </c>
      <c r="B28" s="14"/>
      <c r="C28" s="14"/>
      <c r="D28" s="15"/>
      <c r="E28" s="15"/>
      <c r="F28" s="15"/>
      <c r="G28" s="15"/>
      <c r="H28" s="15"/>
      <c r="J28" s="14" t="s">
        <v>6</v>
      </c>
      <c r="K28" s="14"/>
      <c r="L28" s="14"/>
      <c r="M28" s="16"/>
      <c r="N28" s="16"/>
      <c r="O28" s="16"/>
      <c r="P28" s="16"/>
      <c r="Q28" s="16"/>
    </row>
  </sheetData>
  <sheetProtection algorithmName="SHA-512" hashValue="LyuQpVaBbssTPz+Ib7XOip0jsoaMN9r88RJrhkBwQW2toWibhZUgsQFwX/0KorIuCvgpOKxVxosO9FQq3eKdVg==" saltValue="LuSm8ayCiIaHun9kzDdRnw==" spinCount="100000" sheet="1" objects="1" scenarios="1"/>
  <mergeCells count="102">
    <mergeCell ref="A3:B3"/>
    <mergeCell ref="C3:E3"/>
    <mergeCell ref="G3:H3"/>
    <mergeCell ref="J3:K3"/>
    <mergeCell ref="L3:N3"/>
    <mergeCell ref="P3:Q3"/>
    <mergeCell ref="A1:H1"/>
    <mergeCell ref="J1:Q1"/>
    <mergeCell ref="A2:B2"/>
    <mergeCell ref="C2:E2"/>
    <mergeCell ref="G2:H2"/>
    <mergeCell ref="J2:K2"/>
    <mergeCell ref="L2:N2"/>
    <mergeCell ref="P2:Q2"/>
    <mergeCell ref="A5:C5"/>
    <mergeCell ref="J5:L5"/>
    <mergeCell ref="A7:D7"/>
    <mergeCell ref="E7:H7"/>
    <mergeCell ref="J7:M7"/>
    <mergeCell ref="N7:Q7"/>
    <mergeCell ref="A4:C4"/>
    <mergeCell ref="D4:E4"/>
    <mergeCell ref="G4:H4"/>
    <mergeCell ref="J4:L4"/>
    <mergeCell ref="M4:N4"/>
    <mergeCell ref="P4:Q4"/>
    <mergeCell ref="A10:D10"/>
    <mergeCell ref="E10:H10"/>
    <mergeCell ref="J10:M10"/>
    <mergeCell ref="N10:Q10"/>
    <mergeCell ref="A11:D11"/>
    <mergeCell ref="E11:H11"/>
    <mergeCell ref="J11:M11"/>
    <mergeCell ref="N11:Q11"/>
    <mergeCell ref="A8:D8"/>
    <mergeCell ref="E8:H8"/>
    <mergeCell ref="J8:M8"/>
    <mergeCell ref="N8:Q8"/>
    <mergeCell ref="A9:D9"/>
    <mergeCell ref="E9:H9"/>
    <mergeCell ref="J9:M9"/>
    <mergeCell ref="N9:Q9"/>
    <mergeCell ref="A14:D14"/>
    <mergeCell ref="E14:H14"/>
    <mergeCell ref="J14:M14"/>
    <mergeCell ref="N14:Q14"/>
    <mergeCell ref="A15:D15"/>
    <mergeCell ref="E15:H15"/>
    <mergeCell ref="J15:M15"/>
    <mergeCell ref="N15:Q15"/>
    <mergeCell ref="A12:D12"/>
    <mergeCell ref="E12:H12"/>
    <mergeCell ref="J12:M12"/>
    <mergeCell ref="N12:Q12"/>
    <mergeCell ref="A13:D13"/>
    <mergeCell ref="E13:H13"/>
    <mergeCell ref="J13:M13"/>
    <mergeCell ref="N13:Q13"/>
    <mergeCell ref="A18:D18"/>
    <mergeCell ref="E18:H18"/>
    <mergeCell ref="J18:M18"/>
    <mergeCell ref="N18:Q18"/>
    <mergeCell ref="A19:D19"/>
    <mergeCell ref="E19:H19"/>
    <mergeCell ref="J19:M19"/>
    <mergeCell ref="N19:Q19"/>
    <mergeCell ref="A16:D16"/>
    <mergeCell ref="E16:H16"/>
    <mergeCell ref="J16:M16"/>
    <mergeCell ref="N16:Q16"/>
    <mergeCell ref="A17:D17"/>
    <mergeCell ref="E17:H17"/>
    <mergeCell ref="J17:M17"/>
    <mergeCell ref="N17:Q17"/>
    <mergeCell ref="A22:D22"/>
    <mergeCell ref="E22:H22"/>
    <mergeCell ref="J22:M22"/>
    <mergeCell ref="N22:Q22"/>
    <mergeCell ref="A23:D23"/>
    <mergeCell ref="E23:H23"/>
    <mergeCell ref="J23:M23"/>
    <mergeCell ref="N23:Q23"/>
    <mergeCell ref="A20:D20"/>
    <mergeCell ref="E20:H20"/>
    <mergeCell ref="J20:M20"/>
    <mergeCell ref="N20:Q20"/>
    <mergeCell ref="A21:D21"/>
    <mergeCell ref="E21:H21"/>
    <mergeCell ref="J21:M21"/>
    <mergeCell ref="N21:Q21"/>
    <mergeCell ref="A28:C28"/>
    <mergeCell ref="D28:H28"/>
    <mergeCell ref="J28:L28"/>
    <mergeCell ref="M28:Q28"/>
    <mergeCell ref="A24:D24"/>
    <mergeCell ref="E24:H24"/>
    <mergeCell ref="J24:M24"/>
    <mergeCell ref="N24:Q24"/>
    <mergeCell ref="A27:C27"/>
    <mergeCell ref="D27:H27"/>
    <mergeCell ref="J27:L27"/>
    <mergeCell ref="M27:Q27"/>
  </mergeCells>
  <printOptions horizontalCentered="1" verticalCentered="1"/>
  <pageMargins left="0" right="0" top="0.01" bottom="0" header="0.5" footer="0.17"/>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28"/>
  <sheetViews>
    <sheetView workbookViewId="0">
      <selection activeCell="E8" sqref="E8:H8"/>
    </sheetView>
  </sheetViews>
  <sheetFormatPr defaultColWidth="9.140625" defaultRowHeight="12" x14ac:dyDescent="0.2"/>
  <cols>
    <col min="1" max="1" width="2.5703125" style="4" customWidth="1"/>
    <col min="2" max="5" width="8.7109375" style="4" customWidth="1"/>
    <col min="6" max="6" width="9.42578125" style="4" customWidth="1"/>
    <col min="7" max="7" width="8.7109375" style="4" customWidth="1"/>
    <col min="8" max="8" width="10.7109375" style="4" customWidth="1"/>
    <col min="9" max="9" width="4.42578125" style="4" customWidth="1"/>
    <col min="10" max="10" width="2.5703125" style="4" bestFit="1" customWidth="1"/>
    <col min="11" max="14" width="8.7109375" style="4" customWidth="1"/>
    <col min="15" max="15" width="9.42578125" style="4" customWidth="1"/>
    <col min="16" max="16" width="8.7109375" style="4" customWidth="1"/>
    <col min="17" max="17" width="10.7109375" style="4" customWidth="1"/>
    <col min="18" max="16384" width="9.140625" style="4"/>
  </cols>
  <sheetData>
    <row r="1" spans="1:17" ht="15.75" customHeight="1" x14ac:dyDescent="0.2">
      <c r="A1" s="37" t="s">
        <v>0</v>
      </c>
      <c r="B1" s="37"/>
      <c r="C1" s="37"/>
      <c r="D1" s="37"/>
      <c r="E1" s="37"/>
      <c r="F1" s="37"/>
      <c r="G1" s="37"/>
      <c r="H1" s="37"/>
      <c r="I1" s="3"/>
      <c r="J1" s="37" t="s">
        <v>0</v>
      </c>
      <c r="K1" s="37"/>
      <c r="L1" s="37"/>
      <c r="M1" s="37"/>
      <c r="N1" s="37"/>
      <c r="O1" s="37"/>
      <c r="P1" s="37"/>
      <c r="Q1" s="37"/>
    </row>
    <row r="2" spans="1:17" ht="20.25" customHeight="1" thickBot="1" x14ac:dyDescent="0.25">
      <c r="A2" s="14" t="s">
        <v>1</v>
      </c>
      <c r="B2" s="14"/>
      <c r="C2" s="40">
        <f>'07-31 &amp; 08-15'!C2:E2</f>
        <v>0</v>
      </c>
      <c r="D2" s="40"/>
      <c r="E2" s="40"/>
      <c r="F2" s="4" t="s">
        <v>2</v>
      </c>
      <c r="G2" s="41">
        <f>'07-31 &amp; 08-15'!G2:H2</f>
        <v>0</v>
      </c>
      <c r="H2" s="41"/>
      <c r="J2" s="14" t="s">
        <v>1</v>
      </c>
      <c r="K2" s="14"/>
      <c r="L2" s="40">
        <f>'07-31 &amp; 08-15'!L2:N2</f>
        <v>0</v>
      </c>
      <c r="M2" s="40"/>
      <c r="N2" s="40"/>
      <c r="O2" s="4" t="s">
        <v>2</v>
      </c>
      <c r="P2" s="41">
        <f>'07-31 &amp; 08-15'!P2:Q2</f>
        <v>0</v>
      </c>
      <c r="Q2" s="41"/>
    </row>
    <row r="3" spans="1:17" ht="19.5" customHeight="1" thickBot="1" x14ac:dyDescent="0.25">
      <c r="A3" s="14" t="s">
        <v>7</v>
      </c>
      <c r="B3" s="14"/>
      <c r="C3" s="36">
        <f>'07-31 &amp; 08-15'!C3:E3</f>
        <v>0</v>
      </c>
      <c r="D3" s="36"/>
      <c r="E3" s="36"/>
      <c r="F3" s="4" t="s">
        <v>11</v>
      </c>
      <c r="G3" s="41">
        <f>'07-31 &amp; 08-15'!G3:H3</f>
        <v>0</v>
      </c>
      <c r="H3" s="41"/>
      <c r="J3" s="14" t="s">
        <v>7</v>
      </c>
      <c r="K3" s="14"/>
      <c r="L3" s="36">
        <f>'07-31 &amp; 08-15'!L3:N3</f>
        <v>0</v>
      </c>
      <c r="M3" s="36"/>
      <c r="N3" s="36"/>
      <c r="O3" s="4" t="s">
        <v>11</v>
      </c>
      <c r="P3" s="41">
        <f>'07-31 &amp; 08-15'!P3:Q3</f>
        <v>0</v>
      </c>
      <c r="Q3" s="41"/>
    </row>
    <row r="4" spans="1:17" ht="18" customHeight="1" x14ac:dyDescent="0.2">
      <c r="A4" s="29"/>
      <c r="B4" s="29"/>
      <c r="C4" s="29"/>
      <c r="D4" s="29"/>
      <c r="E4" s="29"/>
      <c r="F4" s="4" t="s">
        <v>12</v>
      </c>
      <c r="G4" s="41">
        <f>'07-31 &amp; 08-15'!G4:H4</f>
        <v>0</v>
      </c>
      <c r="H4" s="41"/>
      <c r="J4" s="29"/>
      <c r="K4" s="29"/>
      <c r="L4" s="29"/>
      <c r="M4" s="29"/>
      <c r="N4" s="29"/>
      <c r="O4" s="4" t="s">
        <v>12</v>
      </c>
      <c r="P4" s="41">
        <f>'07-31 &amp; 08-15'!P4:Q4</f>
        <v>0</v>
      </c>
      <c r="Q4" s="41"/>
    </row>
    <row r="5" spans="1:17" ht="18" customHeight="1" thickBot="1" x14ac:dyDescent="0.25">
      <c r="A5" s="29" t="s">
        <v>8</v>
      </c>
      <c r="B5" s="29"/>
      <c r="C5" s="29"/>
      <c r="D5" s="1">
        <f>'09-30 &amp; 10-15'!N5+1</f>
        <v>45931</v>
      </c>
      <c r="E5" s="2">
        <f>D5+14</f>
        <v>45945</v>
      </c>
      <c r="G5" s="3"/>
      <c r="J5" s="29" t="s">
        <v>8</v>
      </c>
      <c r="K5" s="29"/>
      <c r="L5" s="29"/>
      <c r="M5" s="1">
        <f>E5+1</f>
        <v>45946</v>
      </c>
      <c r="N5" s="2">
        <f>M5+15</f>
        <v>45961</v>
      </c>
      <c r="P5" s="3"/>
    </row>
    <row r="6" spans="1:17" ht="13.5" customHeight="1" x14ac:dyDescent="0.2"/>
    <row r="7" spans="1:17" s="6" customFormat="1" ht="23.25" customHeight="1" x14ac:dyDescent="0.2">
      <c r="A7" s="30" t="s">
        <v>3</v>
      </c>
      <c r="B7" s="31"/>
      <c r="C7" s="31"/>
      <c r="D7" s="32"/>
      <c r="E7" s="30" t="s">
        <v>9</v>
      </c>
      <c r="F7" s="31"/>
      <c r="G7" s="31"/>
      <c r="H7" s="32"/>
      <c r="I7" s="5"/>
      <c r="J7" s="30" t="s">
        <v>3</v>
      </c>
      <c r="K7" s="31"/>
      <c r="L7" s="31"/>
      <c r="M7" s="32"/>
      <c r="N7" s="30" t="s">
        <v>9</v>
      </c>
      <c r="O7" s="31"/>
      <c r="P7" s="31"/>
      <c r="Q7" s="32"/>
    </row>
    <row r="8" spans="1:17" ht="17.25" customHeight="1" x14ac:dyDescent="0.2">
      <c r="A8" s="23">
        <f>D5</f>
        <v>45931</v>
      </c>
      <c r="B8" s="24"/>
      <c r="C8" s="24"/>
      <c r="D8" s="25"/>
      <c r="E8" s="26"/>
      <c r="F8" s="27"/>
      <c r="G8" s="27"/>
      <c r="H8" s="28"/>
      <c r="J8" s="23">
        <f>M5</f>
        <v>45946</v>
      </c>
      <c r="K8" s="24"/>
      <c r="L8" s="24"/>
      <c r="M8" s="25"/>
      <c r="N8" s="26"/>
      <c r="O8" s="27"/>
      <c r="P8" s="27"/>
      <c r="Q8" s="28"/>
    </row>
    <row r="9" spans="1:17" ht="17.25" customHeight="1" x14ac:dyDescent="0.2">
      <c r="A9" s="23">
        <f>A8+1</f>
        <v>45932</v>
      </c>
      <c r="B9" s="24"/>
      <c r="C9" s="24"/>
      <c r="D9" s="25"/>
      <c r="E9" s="26"/>
      <c r="F9" s="27"/>
      <c r="G9" s="27"/>
      <c r="H9" s="28"/>
      <c r="J9" s="23">
        <f>J8+1</f>
        <v>45947</v>
      </c>
      <c r="K9" s="24"/>
      <c r="L9" s="24"/>
      <c r="M9" s="25"/>
      <c r="N9" s="26"/>
      <c r="O9" s="27"/>
      <c r="P9" s="27"/>
      <c r="Q9" s="28"/>
    </row>
    <row r="10" spans="1:17" ht="17.25" customHeight="1" x14ac:dyDescent="0.2">
      <c r="A10" s="23">
        <f t="shared" ref="A10:A22" si="0">A9+1</f>
        <v>45933</v>
      </c>
      <c r="B10" s="24"/>
      <c r="C10" s="24"/>
      <c r="D10" s="25"/>
      <c r="E10" s="26"/>
      <c r="F10" s="27"/>
      <c r="G10" s="27"/>
      <c r="H10" s="28"/>
      <c r="J10" s="23">
        <f t="shared" ref="J10:J23" si="1">J9+1</f>
        <v>45948</v>
      </c>
      <c r="K10" s="24"/>
      <c r="L10" s="24"/>
      <c r="M10" s="25"/>
      <c r="N10" s="26"/>
      <c r="O10" s="27"/>
      <c r="P10" s="27"/>
      <c r="Q10" s="28"/>
    </row>
    <row r="11" spans="1:17" ht="17.25" customHeight="1" x14ac:dyDescent="0.2">
      <c r="A11" s="23">
        <f t="shared" si="0"/>
        <v>45934</v>
      </c>
      <c r="B11" s="24"/>
      <c r="C11" s="24"/>
      <c r="D11" s="25"/>
      <c r="E11" s="26"/>
      <c r="F11" s="27"/>
      <c r="G11" s="27"/>
      <c r="H11" s="28"/>
      <c r="J11" s="23">
        <f t="shared" si="1"/>
        <v>45949</v>
      </c>
      <c r="K11" s="24"/>
      <c r="L11" s="24"/>
      <c r="M11" s="25"/>
      <c r="N11" s="26"/>
      <c r="O11" s="27"/>
      <c r="P11" s="27"/>
      <c r="Q11" s="28"/>
    </row>
    <row r="12" spans="1:17" ht="17.25" customHeight="1" x14ac:dyDescent="0.2">
      <c r="A12" s="23">
        <f t="shared" si="0"/>
        <v>45935</v>
      </c>
      <c r="B12" s="24"/>
      <c r="C12" s="24"/>
      <c r="D12" s="25"/>
      <c r="E12" s="26"/>
      <c r="F12" s="27"/>
      <c r="G12" s="27"/>
      <c r="H12" s="28"/>
      <c r="J12" s="23">
        <f t="shared" si="1"/>
        <v>45950</v>
      </c>
      <c r="K12" s="24"/>
      <c r="L12" s="24"/>
      <c r="M12" s="25"/>
      <c r="N12" s="26"/>
      <c r="O12" s="27"/>
      <c r="P12" s="27"/>
      <c r="Q12" s="28"/>
    </row>
    <row r="13" spans="1:17" ht="17.25" customHeight="1" x14ac:dyDescent="0.2">
      <c r="A13" s="23">
        <f t="shared" si="0"/>
        <v>45936</v>
      </c>
      <c r="B13" s="24"/>
      <c r="C13" s="24"/>
      <c r="D13" s="25"/>
      <c r="E13" s="26"/>
      <c r="F13" s="27"/>
      <c r="G13" s="27"/>
      <c r="H13" s="28"/>
      <c r="J13" s="23">
        <f t="shared" si="1"/>
        <v>45951</v>
      </c>
      <c r="K13" s="24"/>
      <c r="L13" s="24"/>
      <c r="M13" s="25"/>
      <c r="N13" s="26"/>
      <c r="O13" s="27"/>
      <c r="P13" s="27"/>
      <c r="Q13" s="28"/>
    </row>
    <row r="14" spans="1:17" ht="17.25" customHeight="1" x14ac:dyDescent="0.2">
      <c r="A14" s="23">
        <f t="shared" si="0"/>
        <v>45937</v>
      </c>
      <c r="B14" s="24"/>
      <c r="C14" s="24"/>
      <c r="D14" s="25"/>
      <c r="E14" s="26"/>
      <c r="F14" s="27"/>
      <c r="G14" s="27"/>
      <c r="H14" s="28"/>
      <c r="J14" s="23">
        <f t="shared" si="1"/>
        <v>45952</v>
      </c>
      <c r="K14" s="24"/>
      <c r="L14" s="24"/>
      <c r="M14" s="25"/>
      <c r="N14" s="26"/>
      <c r="O14" s="27"/>
      <c r="P14" s="27"/>
      <c r="Q14" s="28"/>
    </row>
    <row r="15" spans="1:17" ht="17.25" customHeight="1" x14ac:dyDescent="0.2">
      <c r="A15" s="23">
        <f t="shared" si="0"/>
        <v>45938</v>
      </c>
      <c r="B15" s="24"/>
      <c r="C15" s="24"/>
      <c r="D15" s="25"/>
      <c r="E15" s="26"/>
      <c r="F15" s="27"/>
      <c r="G15" s="27"/>
      <c r="H15" s="28"/>
      <c r="J15" s="23">
        <f t="shared" si="1"/>
        <v>45953</v>
      </c>
      <c r="K15" s="24"/>
      <c r="L15" s="24"/>
      <c r="M15" s="25"/>
      <c r="N15" s="26"/>
      <c r="O15" s="27"/>
      <c r="P15" s="27"/>
      <c r="Q15" s="28"/>
    </row>
    <row r="16" spans="1:17" ht="17.25" customHeight="1" x14ac:dyDescent="0.2">
      <c r="A16" s="23">
        <f t="shared" si="0"/>
        <v>45939</v>
      </c>
      <c r="B16" s="24"/>
      <c r="C16" s="24"/>
      <c r="D16" s="25"/>
      <c r="E16" s="26"/>
      <c r="F16" s="27"/>
      <c r="G16" s="27"/>
      <c r="H16" s="28"/>
      <c r="J16" s="23">
        <f t="shared" si="1"/>
        <v>45954</v>
      </c>
      <c r="K16" s="24"/>
      <c r="L16" s="24"/>
      <c r="M16" s="25"/>
      <c r="N16" s="26"/>
      <c r="O16" s="27"/>
      <c r="P16" s="27"/>
      <c r="Q16" s="28"/>
    </row>
    <row r="17" spans="1:17" ht="17.25" customHeight="1" x14ac:dyDescent="0.2">
      <c r="A17" s="23">
        <f t="shared" si="0"/>
        <v>45940</v>
      </c>
      <c r="B17" s="24"/>
      <c r="C17" s="24"/>
      <c r="D17" s="25"/>
      <c r="E17" s="26"/>
      <c r="F17" s="27"/>
      <c r="G17" s="27"/>
      <c r="H17" s="28"/>
      <c r="J17" s="23">
        <f t="shared" si="1"/>
        <v>45955</v>
      </c>
      <c r="K17" s="24"/>
      <c r="L17" s="24"/>
      <c r="M17" s="25"/>
      <c r="N17" s="26"/>
      <c r="O17" s="27"/>
      <c r="P17" s="27"/>
      <c r="Q17" s="28"/>
    </row>
    <row r="18" spans="1:17" ht="17.25" customHeight="1" x14ac:dyDescent="0.2">
      <c r="A18" s="23">
        <f t="shared" si="0"/>
        <v>45941</v>
      </c>
      <c r="B18" s="24"/>
      <c r="C18" s="24"/>
      <c r="D18" s="25"/>
      <c r="E18" s="26"/>
      <c r="F18" s="27"/>
      <c r="G18" s="27"/>
      <c r="H18" s="28"/>
      <c r="J18" s="23">
        <f t="shared" si="1"/>
        <v>45956</v>
      </c>
      <c r="K18" s="24"/>
      <c r="L18" s="24"/>
      <c r="M18" s="25"/>
      <c r="N18" s="26"/>
      <c r="O18" s="27"/>
      <c r="P18" s="27"/>
      <c r="Q18" s="28"/>
    </row>
    <row r="19" spans="1:17" ht="17.25" customHeight="1" x14ac:dyDescent="0.2">
      <c r="A19" s="23">
        <f t="shared" si="0"/>
        <v>45942</v>
      </c>
      <c r="B19" s="24"/>
      <c r="C19" s="24"/>
      <c r="D19" s="25"/>
      <c r="E19" s="26"/>
      <c r="F19" s="27"/>
      <c r="G19" s="27"/>
      <c r="H19" s="28"/>
      <c r="J19" s="23">
        <f t="shared" si="1"/>
        <v>45957</v>
      </c>
      <c r="K19" s="24"/>
      <c r="L19" s="24"/>
      <c r="M19" s="25"/>
      <c r="N19" s="26"/>
      <c r="O19" s="27"/>
      <c r="P19" s="27"/>
      <c r="Q19" s="28"/>
    </row>
    <row r="20" spans="1:17" ht="17.25" customHeight="1" x14ac:dyDescent="0.2">
      <c r="A20" s="23">
        <f t="shared" si="0"/>
        <v>45943</v>
      </c>
      <c r="B20" s="24"/>
      <c r="C20" s="24"/>
      <c r="D20" s="25"/>
      <c r="E20" s="26"/>
      <c r="F20" s="27"/>
      <c r="G20" s="27"/>
      <c r="H20" s="28"/>
      <c r="J20" s="23">
        <f t="shared" si="1"/>
        <v>45958</v>
      </c>
      <c r="K20" s="24"/>
      <c r="L20" s="24"/>
      <c r="M20" s="25"/>
      <c r="N20" s="26"/>
      <c r="O20" s="27"/>
      <c r="P20" s="27"/>
      <c r="Q20" s="28"/>
    </row>
    <row r="21" spans="1:17" ht="17.25" customHeight="1" x14ac:dyDescent="0.2">
      <c r="A21" s="23">
        <f t="shared" si="0"/>
        <v>45944</v>
      </c>
      <c r="B21" s="24"/>
      <c r="C21" s="24"/>
      <c r="D21" s="25"/>
      <c r="E21" s="26"/>
      <c r="F21" s="27"/>
      <c r="G21" s="27"/>
      <c r="H21" s="28"/>
      <c r="J21" s="23">
        <f t="shared" si="1"/>
        <v>45959</v>
      </c>
      <c r="K21" s="24"/>
      <c r="L21" s="24"/>
      <c r="M21" s="25"/>
      <c r="N21" s="26"/>
      <c r="O21" s="27"/>
      <c r="P21" s="27"/>
      <c r="Q21" s="28"/>
    </row>
    <row r="22" spans="1:17" ht="17.25" customHeight="1" x14ac:dyDescent="0.2">
      <c r="A22" s="23">
        <f t="shared" si="0"/>
        <v>45945</v>
      </c>
      <c r="B22" s="24"/>
      <c r="C22" s="24"/>
      <c r="D22" s="25"/>
      <c r="E22" s="26"/>
      <c r="F22" s="27"/>
      <c r="G22" s="27"/>
      <c r="H22" s="28"/>
      <c r="J22" s="23">
        <f t="shared" si="1"/>
        <v>45960</v>
      </c>
      <c r="K22" s="24"/>
      <c r="L22" s="24"/>
      <c r="M22" s="25"/>
      <c r="N22" s="26"/>
      <c r="O22" s="27"/>
      <c r="P22" s="27"/>
      <c r="Q22" s="28"/>
    </row>
    <row r="23" spans="1:17" ht="17.25" customHeight="1" x14ac:dyDescent="0.2">
      <c r="A23" s="23"/>
      <c r="B23" s="24"/>
      <c r="C23" s="24"/>
      <c r="D23" s="25"/>
      <c r="E23" s="26"/>
      <c r="F23" s="27"/>
      <c r="G23" s="27"/>
      <c r="H23" s="28"/>
      <c r="J23" s="23">
        <f t="shared" si="1"/>
        <v>45961</v>
      </c>
      <c r="K23" s="24"/>
      <c r="L23" s="24"/>
      <c r="M23" s="25"/>
      <c r="N23" s="26"/>
      <c r="O23" s="27"/>
      <c r="P23" s="27"/>
      <c r="Q23" s="28"/>
    </row>
    <row r="24" spans="1:17" ht="17.25" customHeight="1" thickBot="1" x14ac:dyDescent="0.25">
      <c r="A24" s="17" t="s">
        <v>4</v>
      </c>
      <c r="B24" s="18"/>
      <c r="C24" s="18"/>
      <c r="D24" s="19"/>
      <c r="E24" s="20">
        <f>SUM(E8:H23)</f>
        <v>0</v>
      </c>
      <c r="F24" s="21"/>
      <c r="G24" s="21"/>
      <c r="H24" s="22"/>
      <c r="J24" s="17" t="s">
        <v>4</v>
      </c>
      <c r="K24" s="18"/>
      <c r="L24" s="18"/>
      <c r="M24" s="19"/>
      <c r="N24" s="20">
        <f>SUM(N8:Q23)</f>
        <v>0</v>
      </c>
      <c r="O24" s="21"/>
      <c r="P24" s="21"/>
      <c r="Q24" s="22"/>
    </row>
    <row r="25" spans="1:17" ht="9" customHeight="1" thickTop="1" x14ac:dyDescent="0.2"/>
    <row r="26" spans="1:17" ht="15.75" customHeight="1" x14ac:dyDescent="0.2">
      <c r="A26" s="4" t="s">
        <v>10</v>
      </c>
      <c r="J26" s="4" t="s">
        <v>10</v>
      </c>
    </row>
    <row r="27" spans="1:17" ht="21" customHeight="1" x14ac:dyDescent="0.2">
      <c r="A27" s="14" t="s">
        <v>5</v>
      </c>
      <c r="B27" s="14"/>
      <c r="C27" s="14"/>
      <c r="D27" s="15"/>
      <c r="E27" s="15"/>
      <c r="F27" s="15"/>
      <c r="G27" s="15"/>
      <c r="H27" s="15"/>
      <c r="J27" s="14" t="s">
        <v>5</v>
      </c>
      <c r="K27" s="14"/>
      <c r="L27" s="14"/>
      <c r="M27" s="15"/>
      <c r="N27" s="15"/>
      <c r="O27" s="15"/>
      <c r="P27" s="15"/>
      <c r="Q27" s="15"/>
    </row>
    <row r="28" spans="1:17" ht="21" customHeight="1" x14ac:dyDescent="0.2">
      <c r="A28" s="14" t="s">
        <v>6</v>
      </c>
      <c r="B28" s="14"/>
      <c r="C28" s="14"/>
      <c r="D28" s="15"/>
      <c r="E28" s="15"/>
      <c r="F28" s="15"/>
      <c r="G28" s="15"/>
      <c r="H28" s="15"/>
      <c r="J28" s="14" t="s">
        <v>6</v>
      </c>
      <c r="K28" s="14"/>
      <c r="L28" s="14"/>
      <c r="M28" s="16"/>
      <c r="N28" s="16"/>
      <c r="O28" s="16"/>
      <c r="P28" s="16"/>
      <c r="Q28" s="16"/>
    </row>
  </sheetData>
  <sheetProtection algorithmName="SHA-512" hashValue="8l+NfaeSevwb1zTlh+qNAT7gEpiD9jfZ+t49LfccZGbD1LBLbgD/sArp+E651fyiuXMd8c/cAmITlif+4AQfvg==" saltValue="Kxe5jmv96SbdP5TMOUDVYg==" spinCount="100000" sheet="1" objects="1" scenarios="1"/>
  <mergeCells count="102">
    <mergeCell ref="M28:Q28"/>
    <mergeCell ref="A8:D8"/>
    <mergeCell ref="A7:D7"/>
    <mergeCell ref="A9:D9"/>
    <mergeCell ref="A10:D10"/>
    <mergeCell ref="A27:C27"/>
    <mergeCell ref="D27:H27"/>
    <mergeCell ref="J27:L27"/>
    <mergeCell ref="M27:Q27"/>
    <mergeCell ref="J24:M24"/>
    <mergeCell ref="J21:M21"/>
    <mergeCell ref="J22:M22"/>
    <mergeCell ref="J23:M23"/>
    <mergeCell ref="J18:M18"/>
    <mergeCell ref="J19:M19"/>
    <mergeCell ref="J20:M20"/>
    <mergeCell ref="E7:H7"/>
    <mergeCell ref="E8:H8"/>
    <mergeCell ref="N23:Q23"/>
    <mergeCell ref="N24:Q24"/>
    <mergeCell ref="E11:H11"/>
    <mergeCell ref="A28:C28"/>
    <mergeCell ref="D28:H28"/>
    <mergeCell ref="J28:L28"/>
    <mergeCell ref="E18:H18"/>
    <mergeCell ref="E19:H19"/>
    <mergeCell ref="J13:M13"/>
    <mergeCell ref="J14:M14"/>
    <mergeCell ref="N17:Q17"/>
    <mergeCell ref="N18:Q18"/>
    <mergeCell ref="E22:H22"/>
    <mergeCell ref="E23:H23"/>
    <mergeCell ref="E24:H24"/>
    <mergeCell ref="N22:Q22"/>
    <mergeCell ref="E20:H20"/>
    <mergeCell ref="E21:H21"/>
    <mergeCell ref="N19:Q19"/>
    <mergeCell ref="N20:Q20"/>
    <mergeCell ref="N21:Q21"/>
    <mergeCell ref="J15:M15"/>
    <mergeCell ref="J16:M16"/>
    <mergeCell ref="J17:M17"/>
    <mergeCell ref="E13:H13"/>
    <mergeCell ref="E14:H14"/>
    <mergeCell ref="E15:H15"/>
    <mergeCell ref="E16:H16"/>
    <mergeCell ref="E17:H17"/>
    <mergeCell ref="A23:D23"/>
    <mergeCell ref="A24:D24"/>
    <mergeCell ref="J7:M7"/>
    <mergeCell ref="J8:M8"/>
    <mergeCell ref="J9:M9"/>
    <mergeCell ref="J10:M10"/>
    <mergeCell ref="J11:M11"/>
    <mergeCell ref="J12:M12"/>
    <mergeCell ref="A5:C5"/>
    <mergeCell ref="J5:L5"/>
    <mergeCell ref="E9:H9"/>
    <mergeCell ref="E10:H10"/>
    <mergeCell ref="A22:D22"/>
    <mergeCell ref="A11:D11"/>
    <mergeCell ref="A12:D12"/>
    <mergeCell ref="A13:D13"/>
    <mergeCell ref="A14:D14"/>
    <mergeCell ref="A15:D15"/>
    <mergeCell ref="A16:D16"/>
    <mergeCell ref="A17:D17"/>
    <mergeCell ref="A18:D18"/>
    <mergeCell ref="A19:D19"/>
    <mergeCell ref="A20:D20"/>
    <mergeCell ref="A21:D21"/>
    <mergeCell ref="N7:Q7"/>
    <mergeCell ref="N8:Q8"/>
    <mergeCell ref="N9:Q9"/>
    <mergeCell ref="N10:Q10"/>
    <mergeCell ref="N14:Q14"/>
    <mergeCell ref="N15:Q15"/>
    <mergeCell ref="N16:Q16"/>
    <mergeCell ref="A4:C4"/>
    <mergeCell ref="D4:E4"/>
    <mergeCell ref="J4:L4"/>
    <mergeCell ref="M4:N4"/>
    <mergeCell ref="P4:Q4"/>
    <mergeCell ref="G4:H4"/>
    <mergeCell ref="N11:Q11"/>
    <mergeCell ref="N12:Q12"/>
    <mergeCell ref="N13:Q13"/>
    <mergeCell ref="E12:H12"/>
    <mergeCell ref="A1:H1"/>
    <mergeCell ref="J1:Q1"/>
    <mergeCell ref="A2:B2"/>
    <mergeCell ref="C2:E2"/>
    <mergeCell ref="P2:Q2"/>
    <mergeCell ref="J2:K2"/>
    <mergeCell ref="L2:N2"/>
    <mergeCell ref="G2:H2"/>
    <mergeCell ref="P3:Q3"/>
    <mergeCell ref="A3:B3"/>
    <mergeCell ref="C3:E3"/>
    <mergeCell ref="G3:H3"/>
    <mergeCell ref="J3:K3"/>
    <mergeCell ref="L3:N3"/>
  </mergeCells>
  <printOptions horizontalCentered="1" verticalCentered="1"/>
  <pageMargins left="0" right="0" top="0.01" bottom="0" header="0.5" footer="0.17"/>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28"/>
  <sheetViews>
    <sheetView workbookViewId="0">
      <selection activeCell="E8" sqref="E8:H8"/>
    </sheetView>
  </sheetViews>
  <sheetFormatPr defaultColWidth="9.140625" defaultRowHeight="12" x14ac:dyDescent="0.2"/>
  <cols>
    <col min="1" max="1" width="2.5703125" style="4" customWidth="1"/>
    <col min="2" max="5" width="8.7109375" style="4" customWidth="1"/>
    <col min="6" max="6" width="9.42578125" style="4" customWidth="1"/>
    <col min="7" max="7" width="8.7109375" style="4" customWidth="1"/>
    <col min="8" max="8" width="10.7109375" style="4" customWidth="1"/>
    <col min="9" max="9" width="4.42578125" style="4" customWidth="1"/>
    <col min="10" max="10" width="2.5703125" style="4" bestFit="1" customWidth="1"/>
    <col min="11" max="14" width="8.7109375" style="4" customWidth="1"/>
    <col min="15" max="15" width="9.42578125" style="4" customWidth="1"/>
    <col min="16" max="16" width="8.7109375" style="4" customWidth="1"/>
    <col min="17" max="17" width="10.7109375" style="4" customWidth="1"/>
    <col min="18" max="16384" width="9.140625" style="4"/>
  </cols>
  <sheetData>
    <row r="1" spans="1:17" ht="15.75" customHeight="1" x14ac:dyDescent="0.2">
      <c r="A1" s="37" t="s">
        <v>0</v>
      </c>
      <c r="B1" s="37"/>
      <c r="C1" s="37"/>
      <c r="D1" s="37"/>
      <c r="E1" s="37"/>
      <c r="F1" s="37"/>
      <c r="G1" s="37"/>
      <c r="H1" s="37"/>
      <c r="I1" s="3"/>
      <c r="J1" s="37" t="s">
        <v>0</v>
      </c>
      <c r="K1" s="37"/>
      <c r="L1" s="37"/>
      <c r="M1" s="37"/>
      <c r="N1" s="37"/>
      <c r="O1" s="37"/>
      <c r="P1" s="37"/>
      <c r="Q1" s="37"/>
    </row>
    <row r="2" spans="1:17" ht="20.25" customHeight="1" thickBot="1" x14ac:dyDescent="0.25">
      <c r="A2" s="14" t="s">
        <v>1</v>
      </c>
      <c r="B2" s="14"/>
      <c r="C2" s="40">
        <f>'07-31 &amp; 08-15'!C2:E2</f>
        <v>0</v>
      </c>
      <c r="D2" s="40"/>
      <c r="E2" s="40"/>
      <c r="F2" s="4" t="s">
        <v>2</v>
      </c>
      <c r="G2" s="41">
        <f>'07-31 &amp; 08-15'!G2:H2</f>
        <v>0</v>
      </c>
      <c r="H2" s="41"/>
      <c r="J2" s="14" t="s">
        <v>1</v>
      </c>
      <c r="K2" s="14"/>
      <c r="L2" s="40">
        <f>'07-31 &amp; 08-15'!L2:N2</f>
        <v>0</v>
      </c>
      <c r="M2" s="40"/>
      <c r="N2" s="40"/>
      <c r="O2" s="4" t="s">
        <v>2</v>
      </c>
      <c r="P2" s="41">
        <f>'07-31 &amp; 08-15'!P2:Q2</f>
        <v>0</v>
      </c>
      <c r="Q2" s="41"/>
    </row>
    <row r="3" spans="1:17" ht="19.5" customHeight="1" thickBot="1" x14ac:dyDescent="0.25">
      <c r="A3" s="14" t="s">
        <v>7</v>
      </c>
      <c r="B3" s="14"/>
      <c r="C3" s="36">
        <f>'07-31 &amp; 08-15'!C3:E3</f>
        <v>0</v>
      </c>
      <c r="D3" s="36"/>
      <c r="E3" s="36"/>
      <c r="F3" s="4" t="s">
        <v>11</v>
      </c>
      <c r="G3" s="41">
        <f>'07-31 &amp; 08-15'!G3:H3</f>
        <v>0</v>
      </c>
      <c r="H3" s="41"/>
      <c r="J3" s="14" t="s">
        <v>7</v>
      </c>
      <c r="K3" s="14"/>
      <c r="L3" s="36">
        <f>'07-31 &amp; 08-15'!L3:N3</f>
        <v>0</v>
      </c>
      <c r="M3" s="36"/>
      <c r="N3" s="36"/>
      <c r="O3" s="4" t="s">
        <v>11</v>
      </c>
      <c r="P3" s="41">
        <f>'07-31 &amp; 08-15'!P3:Q3</f>
        <v>0</v>
      </c>
      <c r="Q3" s="41"/>
    </row>
    <row r="4" spans="1:17" ht="18" customHeight="1" x14ac:dyDescent="0.2">
      <c r="A4" s="29"/>
      <c r="B4" s="29"/>
      <c r="C4" s="29"/>
      <c r="D4" s="29"/>
      <c r="E4" s="29"/>
      <c r="F4" s="4" t="s">
        <v>12</v>
      </c>
      <c r="G4" s="41">
        <f>'07-31 &amp; 08-15'!G4:H4</f>
        <v>0</v>
      </c>
      <c r="H4" s="41"/>
      <c r="J4" s="29"/>
      <c r="K4" s="29"/>
      <c r="L4" s="29"/>
      <c r="M4" s="29"/>
      <c r="N4" s="29"/>
      <c r="O4" s="4" t="s">
        <v>12</v>
      </c>
      <c r="P4" s="41">
        <f>'07-31 &amp; 08-15'!P4:Q4</f>
        <v>0</v>
      </c>
      <c r="Q4" s="41"/>
    </row>
    <row r="5" spans="1:17" ht="18" customHeight="1" thickBot="1" x14ac:dyDescent="0.25">
      <c r="A5" s="29" t="s">
        <v>8</v>
      </c>
      <c r="B5" s="29"/>
      <c r="C5" s="29"/>
      <c r="D5" s="1">
        <f>'10-31 &amp; 11-15'!N5+1</f>
        <v>45962</v>
      </c>
      <c r="E5" s="2">
        <f>D5+14</f>
        <v>45976</v>
      </c>
      <c r="G5" s="3"/>
      <c r="J5" s="29" t="s">
        <v>8</v>
      </c>
      <c r="K5" s="29"/>
      <c r="L5" s="29"/>
      <c r="M5" s="1">
        <f>E5+1</f>
        <v>45977</v>
      </c>
      <c r="N5" s="2">
        <f>M5+14</f>
        <v>45991</v>
      </c>
      <c r="P5" s="3"/>
    </row>
    <row r="6" spans="1:17" ht="13.5" customHeight="1" x14ac:dyDescent="0.2"/>
    <row r="7" spans="1:17" s="6" customFormat="1" ht="23.25" customHeight="1" x14ac:dyDescent="0.2">
      <c r="A7" s="30" t="s">
        <v>3</v>
      </c>
      <c r="B7" s="31"/>
      <c r="C7" s="31"/>
      <c r="D7" s="32"/>
      <c r="E7" s="30" t="s">
        <v>9</v>
      </c>
      <c r="F7" s="31"/>
      <c r="G7" s="31"/>
      <c r="H7" s="32"/>
      <c r="I7" s="5"/>
      <c r="J7" s="30" t="s">
        <v>3</v>
      </c>
      <c r="K7" s="31"/>
      <c r="L7" s="31"/>
      <c r="M7" s="32"/>
      <c r="N7" s="30" t="s">
        <v>9</v>
      </c>
      <c r="O7" s="31"/>
      <c r="P7" s="31"/>
      <c r="Q7" s="32"/>
    </row>
    <row r="8" spans="1:17" ht="17.25" customHeight="1" x14ac:dyDescent="0.2">
      <c r="A8" s="23">
        <f>D5</f>
        <v>45962</v>
      </c>
      <c r="B8" s="24"/>
      <c r="C8" s="24"/>
      <c r="D8" s="25"/>
      <c r="E8" s="26"/>
      <c r="F8" s="27"/>
      <c r="G8" s="27"/>
      <c r="H8" s="28"/>
      <c r="J8" s="23">
        <f>M5</f>
        <v>45977</v>
      </c>
      <c r="K8" s="24"/>
      <c r="L8" s="24"/>
      <c r="M8" s="25"/>
      <c r="N8" s="26"/>
      <c r="O8" s="27"/>
      <c r="P8" s="27"/>
      <c r="Q8" s="28"/>
    </row>
    <row r="9" spans="1:17" ht="17.25" customHeight="1" x14ac:dyDescent="0.2">
      <c r="A9" s="23">
        <f>A8+1</f>
        <v>45963</v>
      </c>
      <c r="B9" s="24"/>
      <c r="C9" s="24"/>
      <c r="D9" s="25"/>
      <c r="E9" s="26"/>
      <c r="F9" s="27"/>
      <c r="G9" s="27"/>
      <c r="H9" s="28"/>
      <c r="J9" s="23">
        <f>J8+1</f>
        <v>45978</v>
      </c>
      <c r="K9" s="24"/>
      <c r="L9" s="24"/>
      <c r="M9" s="25"/>
      <c r="N9" s="26"/>
      <c r="O9" s="27"/>
      <c r="P9" s="27"/>
      <c r="Q9" s="28"/>
    </row>
    <row r="10" spans="1:17" ht="17.25" customHeight="1" x14ac:dyDescent="0.2">
      <c r="A10" s="23">
        <f t="shared" ref="A10:A22" si="0">A9+1</f>
        <v>45964</v>
      </c>
      <c r="B10" s="24"/>
      <c r="C10" s="24"/>
      <c r="D10" s="25"/>
      <c r="E10" s="26"/>
      <c r="F10" s="27"/>
      <c r="G10" s="27"/>
      <c r="H10" s="28"/>
      <c r="J10" s="23">
        <f t="shared" ref="J10:J22" si="1">J9+1</f>
        <v>45979</v>
      </c>
      <c r="K10" s="24"/>
      <c r="L10" s="24"/>
      <c r="M10" s="25"/>
      <c r="N10" s="26"/>
      <c r="O10" s="27"/>
      <c r="P10" s="27"/>
      <c r="Q10" s="28"/>
    </row>
    <row r="11" spans="1:17" ht="17.25" customHeight="1" x14ac:dyDescent="0.2">
      <c r="A11" s="23">
        <f t="shared" si="0"/>
        <v>45965</v>
      </c>
      <c r="B11" s="24"/>
      <c r="C11" s="24"/>
      <c r="D11" s="25"/>
      <c r="E11" s="26"/>
      <c r="F11" s="27"/>
      <c r="G11" s="27"/>
      <c r="H11" s="28"/>
      <c r="J11" s="23">
        <f t="shared" si="1"/>
        <v>45980</v>
      </c>
      <c r="K11" s="24"/>
      <c r="L11" s="24"/>
      <c r="M11" s="25"/>
      <c r="N11" s="26"/>
      <c r="O11" s="27"/>
      <c r="P11" s="27"/>
      <c r="Q11" s="28"/>
    </row>
    <row r="12" spans="1:17" ht="17.25" customHeight="1" x14ac:dyDescent="0.2">
      <c r="A12" s="23">
        <f t="shared" si="0"/>
        <v>45966</v>
      </c>
      <c r="B12" s="24"/>
      <c r="C12" s="24"/>
      <c r="D12" s="25"/>
      <c r="E12" s="26"/>
      <c r="F12" s="27"/>
      <c r="G12" s="27"/>
      <c r="H12" s="28"/>
      <c r="J12" s="23">
        <f t="shared" si="1"/>
        <v>45981</v>
      </c>
      <c r="K12" s="24"/>
      <c r="L12" s="24"/>
      <c r="M12" s="25"/>
      <c r="N12" s="26"/>
      <c r="O12" s="27"/>
      <c r="P12" s="27"/>
      <c r="Q12" s="28"/>
    </row>
    <row r="13" spans="1:17" ht="17.25" customHeight="1" x14ac:dyDescent="0.2">
      <c r="A13" s="23">
        <f t="shared" si="0"/>
        <v>45967</v>
      </c>
      <c r="B13" s="24"/>
      <c r="C13" s="24"/>
      <c r="D13" s="25"/>
      <c r="E13" s="26"/>
      <c r="F13" s="27"/>
      <c r="G13" s="27"/>
      <c r="H13" s="28"/>
      <c r="J13" s="23">
        <f t="shared" si="1"/>
        <v>45982</v>
      </c>
      <c r="K13" s="24"/>
      <c r="L13" s="24"/>
      <c r="M13" s="25"/>
      <c r="N13" s="26"/>
      <c r="O13" s="27"/>
      <c r="P13" s="27"/>
      <c r="Q13" s="28"/>
    </row>
    <row r="14" spans="1:17" ht="17.25" customHeight="1" x14ac:dyDescent="0.2">
      <c r="A14" s="23">
        <f t="shared" si="0"/>
        <v>45968</v>
      </c>
      <c r="B14" s="24"/>
      <c r="C14" s="24"/>
      <c r="D14" s="25"/>
      <c r="E14" s="26"/>
      <c r="F14" s="27"/>
      <c r="G14" s="27"/>
      <c r="H14" s="28"/>
      <c r="J14" s="23">
        <f t="shared" si="1"/>
        <v>45983</v>
      </c>
      <c r="K14" s="24"/>
      <c r="L14" s="24"/>
      <c r="M14" s="25"/>
      <c r="N14" s="26"/>
      <c r="O14" s="27"/>
      <c r="P14" s="27"/>
      <c r="Q14" s="28"/>
    </row>
    <row r="15" spans="1:17" ht="17.25" customHeight="1" x14ac:dyDescent="0.2">
      <c r="A15" s="23">
        <f t="shared" si="0"/>
        <v>45969</v>
      </c>
      <c r="B15" s="24"/>
      <c r="C15" s="24"/>
      <c r="D15" s="25"/>
      <c r="E15" s="26"/>
      <c r="F15" s="27"/>
      <c r="G15" s="27"/>
      <c r="H15" s="28"/>
      <c r="J15" s="23">
        <f t="shared" si="1"/>
        <v>45984</v>
      </c>
      <c r="K15" s="24"/>
      <c r="L15" s="24"/>
      <c r="M15" s="25"/>
      <c r="N15" s="26"/>
      <c r="O15" s="27"/>
      <c r="P15" s="27"/>
      <c r="Q15" s="28"/>
    </row>
    <row r="16" spans="1:17" ht="17.25" customHeight="1" x14ac:dyDescent="0.2">
      <c r="A16" s="23">
        <f t="shared" si="0"/>
        <v>45970</v>
      </c>
      <c r="B16" s="24"/>
      <c r="C16" s="24"/>
      <c r="D16" s="25"/>
      <c r="E16" s="26"/>
      <c r="F16" s="27"/>
      <c r="G16" s="27"/>
      <c r="H16" s="28"/>
      <c r="J16" s="23">
        <f t="shared" si="1"/>
        <v>45985</v>
      </c>
      <c r="K16" s="24"/>
      <c r="L16" s="24"/>
      <c r="M16" s="25"/>
      <c r="N16" s="26"/>
      <c r="O16" s="27"/>
      <c r="P16" s="27"/>
      <c r="Q16" s="28"/>
    </row>
    <row r="17" spans="1:17" ht="17.25" customHeight="1" x14ac:dyDescent="0.2">
      <c r="A17" s="23">
        <f t="shared" si="0"/>
        <v>45971</v>
      </c>
      <c r="B17" s="24"/>
      <c r="C17" s="24"/>
      <c r="D17" s="25"/>
      <c r="E17" s="26"/>
      <c r="F17" s="27"/>
      <c r="G17" s="27"/>
      <c r="H17" s="28"/>
      <c r="J17" s="23">
        <f t="shared" si="1"/>
        <v>45986</v>
      </c>
      <c r="K17" s="24"/>
      <c r="L17" s="24"/>
      <c r="M17" s="25"/>
      <c r="N17" s="26"/>
      <c r="O17" s="27"/>
      <c r="P17" s="27"/>
      <c r="Q17" s="28"/>
    </row>
    <row r="18" spans="1:17" ht="17.25" customHeight="1" x14ac:dyDescent="0.2">
      <c r="A18" s="23">
        <f t="shared" si="0"/>
        <v>45972</v>
      </c>
      <c r="B18" s="24"/>
      <c r="C18" s="24"/>
      <c r="D18" s="25"/>
      <c r="E18" s="26"/>
      <c r="F18" s="27"/>
      <c r="G18" s="27"/>
      <c r="H18" s="28"/>
      <c r="J18" s="23">
        <f t="shared" si="1"/>
        <v>45987</v>
      </c>
      <c r="K18" s="24"/>
      <c r="L18" s="24"/>
      <c r="M18" s="25"/>
      <c r="N18" s="26"/>
      <c r="O18" s="27"/>
      <c r="P18" s="27"/>
      <c r="Q18" s="28"/>
    </row>
    <row r="19" spans="1:17" ht="17.25" customHeight="1" x14ac:dyDescent="0.2">
      <c r="A19" s="23">
        <f t="shared" si="0"/>
        <v>45973</v>
      </c>
      <c r="B19" s="24"/>
      <c r="C19" s="24"/>
      <c r="D19" s="25"/>
      <c r="E19" s="26"/>
      <c r="F19" s="27"/>
      <c r="G19" s="27"/>
      <c r="H19" s="28"/>
      <c r="J19" s="23">
        <f t="shared" si="1"/>
        <v>45988</v>
      </c>
      <c r="K19" s="24"/>
      <c r="L19" s="24"/>
      <c r="M19" s="25"/>
      <c r="N19" s="26"/>
      <c r="O19" s="27"/>
      <c r="P19" s="27"/>
      <c r="Q19" s="28"/>
    </row>
    <row r="20" spans="1:17" ht="17.25" customHeight="1" x14ac:dyDescent="0.2">
      <c r="A20" s="23">
        <f t="shared" si="0"/>
        <v>45974</v>
      </c>
      <c r="B20" s="24"/>
      <c r="C20" s="24"/>
      <c r="D20" s="25"/>
      <c r="E20" s="26"/>
      <c r="F20" s="27"/>
      <c r="G20" s="27"/>
      <c r="H20" s="28"/>
      <c r="J20" s="23">
        <f t="shared" si="1"/>
        <v>45989</v>
      </c>
      <c r="K20" s="24"/>
      <c r="L20" s="24"/>
      <c r="M20" s="25"/>
      <c r="N20" s="26"/>
      <c r="O20" s="27"/>
      <c r="P20" s="27"/>
      <c r="Q20" s="28"/>
    </row>
    <row r="21" spans="1:17" ht="17.25" customHeight="1" x14ac:dyDescent="0.2">
      <c r="A21" s="23">
        <f t="shared" si="0"/>
        <v>45975</v>
      </c>
      <c r="B21" s="24"/>
      <c r="C21" s="24"/>
      <c r="D21" s="25"/>
      <c r="E21" s="26"/>
      <c r="F21" s="27"/>
      <c r="G21" s="27"/>
      <c r="H21" s="28"/>
      <c r="J21" s="23">
        <f t="shared" si="1"/>
        <v>45990</v>
      </c>
      <c r="K21" s="24"/>
      <c r="L21" s="24"/>
      <c r="M21" s="25"/>
      <c r="N21" s="26"/>
      <c r="O21" s="27"/>
      <c r="P21" s="27"/>
      <c r="Q21" s="28"/>
    </row>
    <row r="22" spans="1:17" ht="17.25" customHeight="1" x14ac:dyDescent="0.2">
      <c r="A22" s="23">
        <f t="shared" si="0"/>
        <v>45976</v>
      </c>
      <c r="B22" s="24"/>
      <c r="C22" s="24"/>
      <c r="D22" s="25"/>
      <c r="E22" s="26"/>
      <c r="F22" s="27"/>
      <c r="G22" s="27"/>
      <c r="H22" s="28"/>
      <c r="J22" s="23">
        <f t="shared" si="1"/>
        <v>45991</v>
      </c>
      <c r="K22" s="24"/>
      <c r="L22" s="24"/>
      <c r="M22" s="25"/>
      <c r="N22" s="26"/>
      <c r="O22" s="27"/>
      <c r="P22" s="27"/>
      <c r="Q22" s="28"/>
    </row>
    <row r="23" spans="1:17" ht="17.25" customHeight="1" x14ac:dyDescent="0.2">
      <c r="A23" s="23"/>
      <c r="B23" s="24"/>
      <c r="C23" s="24"/>
      <c r="D23" s="25"/>
      <c r="E23" s="26"/>
      <c r="F23" s="27"/>
      <c r="G23" s="27"/>
      <c r="H23" s="28"/>
      <c r="J23" s="23"/>
      <c r="K23" s="24"/>
      <c r="L23" s="24"/>
      <c r="M23" s="25"/>
      <c r="N23" s="26"/>
      <c r="O23" s="27"/>
      <c r="P23" s="27"/>
      <c r="Q23" s="28"/>
    </row>
    <row r="24" spans="1:17" ht="17.25" customHeight="1" thickBot="1" x14ac:dyDescent="0.25">
      <c r="A24" s="17" t="s">
        <v>4</v>
      </c>
      <c r="B24" s="18"/>
      <c r="C24" s="18"/>
      <c r="D24" s="19"/>
      <c r="E24" s="20">
        <f>SUM(E8:H23)</f>
        <v>0</v>
      </c>
      <c r="F24" s="21"/>
      <c r="G24" s="21"/>
      <c r="H24" s="22"/>
      <c r="J24" s="17" t="s">
        <v>4</v>
      </c>
      <c r="K24" s="18"/>
      <c r="L24" s="18"/>
      <c r="M24" s="19"/>
      <c r="N24" s="20">
        <f>SUM(N8:Q23)</f>
        <v>0</v>
      </c>
      <c r="O24" s="21"/>
      <c r="P24" s="21"/>
      <c r="Q24" s="22"/>
    </row>
    <row r="25" spans="1:17" ht="9" customHeight="1" thickTop="1" x14ac:dyDescent="0.2"/>
    <row r="26" spans="1:17" ht="15.75" customHeight="1" x14ac:dyDescent="0.2">
      <c r="A26" s="4" t="s">
        <v>10</v>
      </c>
      <c r="J26" s="4" t="s">
        <v>10</v>
      </c>
    </row>
    <row r="27" spans="1:17" ht="21" customHeight="1" x14ac:dyDescent="0.2">
      <c r="A27" s="14" t="s">
        <v>5</v>
      </c>
      <c r="B27" s="14"/>
      <c r="C27" s="14"/>
      <c r="D27" s="15"/>
      <c r="E27" s="15"/>
      <c r="F27" s="15"/>
      <c r="G27" s="15"/>
      <c r="H27" s="15"/>
      <c r="J27" s="14" t="s">
        <v>5</v>
      </c>
      <c r="K27" s="14"/>
      <c r="L27" s="14"/>
      <c r="M27" s="15"/>
      <c r="N27" s="15"/>
      <c r="O27" s="15"/>
      <c r="P27" s="15"/>
      <c r="Q27" s="15"/>
    </row>
    <row r="28" spans="1:17" ht="21" customHeight="1" x14ac:dyDescent="0.2">
      <c r="A28" s="14" t="s">
        <v>6</v>
      </c>
      <c r="B28" s="14"/>
      <c r="C28" s="14"/>
      <c r="D28" s="15"/>
      <c r="E28" s="15"/>
      <c r="F28" s="15"/>
      <c r="G28" s="15"/>
      <c r="H28" s="15"/>
      <c r="J28" s="14" t="s">
        <v>6</v>
      </c>
      <c r="K28" s="14"/>
      <c r="L28" s="14"/>
      <c r="M28" s="16"/>
      <c r="N28" s="16"/>
      <c r="O28" s="16"/>
      <c r="P28" s="16"/>
      <c r="Q28" s="16"/>
    </row>
  </sheetData>
  <sheetProtection algorithmName="SHA-512" hashValue="b5g2IL2U1vQOrQlo/nuI29Y7xgNw7GKifB2BcoGihuJU1xO016ralVE1srXWqTPeNAvq59DEQn0hyXDPLvTpuQ==" saltValue="Wr0P/FguBL68+I5HMimPQQ==" spinCount="100000" sheet="1" objects="1" scenarios="1"/>
  <mergeCells count="102">
    <mergeCell ref="A3:B3"/>
    <mergeCell ref="C3:E3"/>
    <mergeCell ref="G3:H3"/>
    <mergeCell ref="J3:K3"/>
    <mergeCell ref="L3:N3"/>
    <mergeCell ref="P3:Q3"/>
    <mergeCell ref="A1:H1"/>
    <mergeCell ref="J1:Q1"/>
    <mergeCell ref="A2:B2"/>
    <mergeCell ref="C2:E2"/>
    <mergeCell ref="G2:H2"/>
    <mergeCell ref="J2:K2"/>
    <mergeCell ref="L2:N2"/>
    <mergeCell ref="P2:Q2"/>
    <mergeCell ref="A5:C5"/>
    <mergeCell ref="J5:L5"/>
    <mergeCell ref="A7:D7"/>
    <mergeCell ref="E7:H7"/>
    <mergeCell ref="J7:M7"/>
    <mergeCell ref="N7:Q7"/>
    <mergeCell ref="A4:C4"/>
    <mergeCell ref="D4:E4"/>
    <mergeCell ref="G4:H4"/>
    <mergeCell ref="J4:L4"/>
    <mergeCell ref="M4:N4"/>
    <mergeCell ref="P4:Q4"/>
    <mergeCell ref="A10:D10"/>
    <mergeCell ref="E10:H10"/>
    <mergeCell ref="J10:M10"/>
    <mergeCell ref="N10:Q10"/>
    <mergeCell ref="A11:D11"/>
    <mergeCell ref="E11:H11"/>
    <mergeCell ref="J11:M11"/>
    <mergeCell ref="N11:Q11"/>
    <mergeCell ref="A8:D8"/>
    <mergeCell ref="E8:H8"/>
    <mergeCell ref="J8:M8"/>
    <mergeCell ref="N8:Q8"/>
    <mergeCell ref="A9:D9"/>
    <mergeCell ref="E9:H9"/>
    <mergeCell ref="J9:M9"/>
    <mergeCell ref="N9:Q9"/>
    <mergeCell ref="A14:D14"/>
    <mergeCell ref="E14:H14"/>
    <mergeCell ref="J14:M14"/>
    <mergeCell ref="N14:Q14"/>
    <mergeCell ref="A15:D15"/>
    <mergeCell ref="E15:H15"/>
    <mergeCell ref="J15:M15"/>
    <mergeCell ref="N15:Q15"/>
    <mergeCell ref="A12:D12"/>
    <mergeCell ref="E12:H12"/>
    <mergeCell ref="J12:M12"/>
    <mergeCell ref="N12:Q12"/>
    <mergeCell ref="A13:D13"/>
    <mergeCell ref="E13:H13"/>
    <mergeCell ref="J13:M13"/>
    <mergeCell ref="N13:Q13"/>
    <mergeCell ref="A18:D18"/>
    <mergeCell ref="E18:H18"/>
    <mergeCell ref="J18:M18"/>
    <mergeCell ref="N18:Q18"/>
    <mergeCell ref="A19:D19"/>
    <mergeCell ref="E19:H19"/>
    <mergeCell ref="J19:M19"/>
    <mergeCell ref="N19:Q19"/>
    <mergeCell ref="A16:D16"/>
    <mergeCell ref="E16:H16"/>
    <mergeCell ref="J16:M16"/>
    <mergeCell ref="N16:Q16"/>
    <mergeCell ref="A17:D17"/>
    <mergeCell ref="E17:H17"/>
    <mergeCell ref="J17:M17"/>
    <mergeCell ref="N17:Q17"/>
    <mergeCell ref="A22:D22"/>
    <mergeCell ref="E22:H22"/>
    <mergeCell ref="J22:M22"/>
    <mergeCell ref="N22:Q22"/>
    <mergeCell ref="A23:D23"/>
    <mergeCell ref="E23:H23"/>
    <mergeCell ref="J23:M23"/>
    <mergeCell ref="N23:Q23"/>
    <mergeCell ref="A20:D20"/>
    <mergeCell ref="E20:H20"/>
    <mergeCell ref="J20:M20"/>
    <mergeCell ref="N20:Q20"/>
    <mergeCell ref="A21:D21"/>
    <mergeCell ref="E21:H21"/>
    <mergeCell ref="J21:M21"/>
    <mergeCell ref="N21:Q21"/>
    <mergeCell ref="A28:C28"/>
    <mergeCell ref="D28:H28"/>
    <mergeCell ref="J28:L28"/>
    <mergeCell ref="M28:Q28"/>
    <mergeCell ref="A24:D24"/>
    <mergeCell ref="E24:H24"/>
    <mergeCell ref="J24:M24"/>
    <mergeCell ref="N24:Q24"/>
    <mergeCell ref="A27:C27"/>
    <mergeCell ref="D27:H27"/>
    <mergeCell ref="J27:L27"/>
    <mergeCell ref="M27:Q27"/>
  </mergeCells>
  <printOptions horizontalCentered="1" verticalCentered="1"/>
  <pageMargins left="0" right="0" top="0.01" bottom="0" header="0.5" footer="0.17"/>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28"/>
  <sheetViews>
    <sheetView workbookViewId="0">
      <selection activeCell="E8" sqref="E8:H8"/>
    </sheetView>
  </sheetViews>
  <sheetFormatPr defaultColWidth="9.140625" defaultRowHeight="12" x14ac:dyDescent="0.2"/>
  <cols>
    <col min="1" max="1" width="2.5703125" style="4" customWidth="1"/>
    <col min="2" max="5" width="8.7109375" style="4" customWidth="1"/>
    <col min="6" max="6" width="9.42578125" style="4" customWidth="1"/>
    <col min="7" max="7" width="8.7109375" style="4" customWidth="1"/>
    <col min="8" max="8" width="10.7109375" style="4" customWidth="1"/>
    <col min="9" max="9" width="4.42578125" style="4" customWidth="1"/>
    <col min="10" max="10" width="2.5703125" style="4" bestFit="1" customWidth="1"/>
    <col min="11" max="14" width="8.7109375" style="4" customWidth="1"/>
    <col min="15" max="15" width="9.42578125" style="4" customWidth="1"/>
    <col min="16" max="16" width="8.7109375" style="4" customWidth="1"/>
    <col min="17" max="17" width="10.7109375" style="4" customWidth="1"/>
    <col min="18" max="16384" width="9.140625" style="4"/>
  </cols>
  <sheetData>
    <row r="1" spans="1:17" ht="15.75" customHeight="1" x14ac:dyDescent="0.2">
      <c r="A1" s="37" t="s">
        <v>0</v>
      </c>
      <c r="B1" s="37"/>
      <c r="C1" s="37"/>
      <c r="D1" s="37"/>
      <c r="E1" s="37"/>
      <c r="F1" s="37"/>
      <c r="G1" s="37"/>
      <c r="H1" s="37"/>
      <c r="I1" s="3"/>
      <c r="J1" s="37" t="s">
        <v>0</v>
      </c>
      <c r="K1" s="37"/>
      <c r="L1" s="37"/>
      <c r="M1" s="37"/>
      <c r="N1" s="37"/>
      <c r="O1" s="37"/>
      <c r="P1" s="37"/>
      <c r="Q1" s="37"/>
    </row>
    <row r="2" spans="1:17" ht="20.25" customHeight="1" thickBot="1" x14ac:dyDescent="0.25">
      <c r="A2" s="14" t="s">
        <v>1</v>
      </c>
      <c r="B2" s="14"/>
      <c r="C2" s="40">
        <f>'07-31 &amp; 08-15'!C2:E2</f>
        <v>0</v>
      </c>
      <c r="D2" s="40"/>
      <c r="E2" s="40"/>
      <c r="F2" s="4" t="s">
        <v>2</v>
      </c>
      <c r="G2" s="41">
        <f>'07-31 &amp; 08-15'!G2:H2</f>
        <v>0</v>
      </c>
      <c r="H2" s="41"/>
      <c r="J2" s="14" t="s">
        <v>1</v>
      </c>
      <c r="K2" s="14"/>
      <c r="L2" s="40">
        <f>'07-31 &amp; 08-15'!L2:N2</f>
        <v>0</v>
      </c>
      <c r="M2" s="40"/>
      <c r="N2" s="40"/>
      <c r="O2" s="4" t="s">
        <v>2</v>
      </c>
      <c r="P2" s="41">
        <f>'07-31 &amp; 08-15'!P2:Q2</f>
        <v>0</v>
      </c>
      <c r="Q2" s="41"/>
    </row>
    <row r="3" spans="1:17" ht="19.5" customHeight="1" thickBot="1" x14ac:dyDescent="0.25">
      <c r="A3" s="14" t="s">
        <v>7</v>
      </c>
      <c r="B3" s="14"/>
      <c r="C3" s="36">
        <f>'07-31 &amp; 08-15'!C3:E3</f>
        <v>0</v>
      </c>
      <c r="D3" s="36"/>
      <c r="E3" s="36"/>
      <c r="F3" s="4" t="s">
        <v>11</v>
      </c>
      <c r="G3" s="41">
        <f>'07-31 &amp; 08-15'!G3:H3</f>
        <v>0</v>
      </c>
      <c r="H3" s="41"/>
      <c r="J3" s="14" t="s">
        <v>7</v>
      </c>
      <c r="K3" s="14"/>
      <c r="L3" s="36">
        <f>'07-31 &amp; 08-15'!L3:N3</f>
        <v>0</v>
      </c>
      <c r="M3" s="36"/>
      <c r="N3" s="36"/>
      <c r="O3" s="4" t="s">
        <v>11</v>
      </c>
      <c r="P3" s="41">
        <f>'07-31 &amp; 08-15'!P3:Q3</f>
        <v>0</v>
      </c>
      <c r="Q3" s="41"/>
    </row>
    <row r="4" spans="1:17" ht="18" customHeight="1" x14ac:dyDescent="0.2">
      <c r="A4" s="29"/>
      <c r="B4" s="29"/>
      <c r="C4" s="29"/>
      <c r="D4" s="29"/>
      <c r="E4" s="29"/>
      <c r="F4" s="4" t="s">
        <v>12</v>
      </c>
      <c r="G4" s="41">
        <f>'07-31 &amp; 08-15'!G4:H4</f>
        <v>0</v>
      </c>
      <c r="H4" s="41"/>
      <c r="J4" s="29"/>
      <c r="K4" s="29"/>
      <c r="L4" s="29"/>
      <c r="M4" s="29"/>
      <c r="N4" s="29"/>
      <c r="O4" s="4" t="s">
        <v>12</v>
      </c>
      <c r="P4" s="41">
        <f>'07-31 &amp; 08-15'!P4:Q4</f>
        <v>0</v>
      </c>
      <c r="Q4" s="41"/>
    </row>
    <row r="5" spans="1:17" ht="18" customHeight="1" thickBot="1" x14ac:dyDescent="0.25">
      <c r="A5" s="29" t="s">
        <v>8</v>
      </c>
      <c r="B5" s="29"/>
      <c r="C5" s="29"/>
      <c r="D5" s="1">
        <f>'11-30 &amp; 12-15'!N5+1</f>
        <v>45992</v>
      </c>
      <c r="E5" s="2">
        <f>D5+14</f>
        <v>46006</v>
      </c>
      <c r="G5" s="3"/>
      <c r="J5" s="29" t="s">
        <v>8</v>
      </c>
      <c r="K5" s="29"/>
      <c r="L5" s="29"/>
      <c r="M5" s="1">
        <f>E5+1</f>
        <v>46007</v>
      </c>
      <c r="N5" s="2">
        <f>M5+15</f>
        <v>46022</v>
      </c>
      <c r="P5" s="3"/>
    </row>
    <row r="6" spans="1:17" ht="13.5" customHeight="1" x14ac:dyDescent="0.2"/>
    <row r="7" spans="1:17" s="6" customFormat="1" ht="23.25" customHeight="1" x14ac:dyDescent="0.2">
      <c r="A7" s="30" t="s">
        <v>3</v>
      </c>
      <c r="B7" s="31"/>
      <c r="C7" s="31"/>
      <c r="D7" s="32"/>
      <c r="E7" s="30" t="s">
        <v>9</v>
      </c>
      <c r="F7" s="31"/>
      <c r="G7" s="31"/>
      <c r="H7" s="32"/>
      <c r="I7" s="5"/>
      <c r="J7" s="30" t="s">
        <v>3</v>
      </c>
      <c r="K7" s="31"/>
      <c r="L7" s="31"/>
      <c r="M7" s="32"/>
      <c r="N7" s="30" t="s">
        <v>9</v>
      </c>
      <c r="O7" s="31"/>
      <c r="P7" s="31"/>
      <c r="Q7" s="32"/>
    </row>
    <row r="8" spans="1:17" ht="17.25" customHeight="1" x14ac:dyDescent="0.2">
      <c r="A8" s="23">
        <f>D5</f>
        <v>45992</v>
      </c>
      <c r="B8" s="24"/>
      <c r="C8" s="24"/>
      <c r="D8" s="25"/>
      <c r="E8" s="26"/>
      <c r="F8" s="27"/>
      <c r="G8" s="27"/>
      <c r="H8" s="28"/>
      <c r="J8" s="23">
        <f>M5</f>
        <v>46007</v>
      </c>
      <c r="K8" s="24"/>
      <c r="L8" s="24"/>
      <c r="M8" s="25"/>
      <c r="N8" s="26"/>
      <c r="O8" s="27"/>
      <c r="P8" s="27"/>
      <c r="Q8" s="28"/>
    </row>
    <row r="9" spans="1:17" ht="17.25" customHeight="1" x14ac:dyDescent="0.2">
      <c r="A9" s="23">
        <f>A8+1</f>
        <v>45993</v>
      </c>
      <c r="B9" s="24"/>
      <c r="C9" s="24"/>
      <c r="D9" s="25"/>
      <c r="E9" s="26"/>
      <c r="F9" s="27"/>
      <c r="G9" s="27"/>
      <c r="H9" s="28"/>
      <c r="J9" s="23">
        <f>J8+1</f>
        <v>46008</v>
      </c>
      <c r="K9" s="24"/>
      <c r="L9" s="24"/>
      <c r="M9" s="25"/>
      <c r="N9" s="26"/>
      <c r="O9" s="27"/>
      <c r="P9" s="27"/>
      <c r="Q9" s="28"/>
    </row>
    <row r="10" spans="1:17" ht="17.25" customHeight="1" x14ac:dyDescent="0.2">
      <c r="A10" s="23">
        <f t="shared" ref="A10:A22" si="0">A9+1</f>
        <v>45994</v>
      </c>
      <c r="B10" s="24"/>
      <c r="C10" s="24"/>
      <c r="D10" s="25"/>
      <c r="E10" s="26"/>
      <c r="F10" s="27"/>
      <c r="G10" s="27"/>
      <c r="H10" s="28"/>
      <c r="J10" s="23">
        <f t="shared" ref="J10:J23" si="1">J9+1</f>
        <v>46009</v>
      </c>
      <c r="K10" s="24"/>
      <c r="L10" s="24"/>
      <c r="M10" s="25"/>
      <c r="N10" s="26"/>
      <c r="O10" s="27"/>
      <c r="P10" s="27"/>
      <c r="Q10" s="28"/>
    </row>
    <row r="11" spans="1:17" ht="17.25" customHeight="1" x14ac:dyDescent="0.2">
      <c r="A11" s="23">
        <f t="shared" si="0"/>
        <v>45995</v>
      </c>
      <c r="B11" s="24"/>
      <c r="C11" s="24"/>
      <c r="D11" s="25"/>
      <c r="E11" s="26"/>
      <c r="F11" s="27"/>
      <c r="G11" s="27"/>
      <c r="H11" s="28"/>
      <c r="J11" s="23">
        <f t="shared" si="1"/>
        <v>46010</v>
      </c>
      <c r="K11" s="24"/>
      <c r="L11" s="24"/>
      <c r="M11" s="25"/>
      <c r="N11" s="26"/>
      <c r="O11" s="27"/>
      <c r="P11" s="27"/>
      <c r="Q11" s="28"/>
    </row>
    <row r="12" spans="1:17" ht="17.25" customHeight="1" x14ac:dyDescent="0.2">
      <c r="A12" s="23">
        <f t="shared" si="0"/>
        <v>45996</v>
      </c>
      <c r="B12" s="24"/>
      <c r="C12" s="24"/>
      <c r="D12" s="25"/>
      <c r="E12" s="26"/>
      <c r="F12" s="27"/>
      <c r="G12" s="27"/>
      <c r="H12" s="28"/>
      <c r="J12" s="23">
        <f t="shared" si="1"/>
        <v>46011</v>
      </c>
      <c r="K12" s="24"/>
      <c r="L12" s="24"/>
      <c r="M12" s="25"/>
      <c r="N12" s="26"/>
      <c r="O12" s="27"/>
      <c r="P12" s="27"/>
      <c r="Q12" s="28"/>
    </row>
    <row r="13" spans="1:17" ht="17.25" customHeight="1" x14ac:dyDescent="0.2">
      <c r="A13" s="23">
        <f t="shared" si="0"/>
        <v>45997</v>
      </c>
      <c r="B13" s="24"/>
      <c r="C13" s="24"/>
      <c r="D13" s="25"/>
      <c r="E13" s="26"/>
      <c r="F13" s="27"/>
      <c r="G13" s="27"/>
      <c r="H13" s="28"/>
      <c r="J13" s="23">
        <f t="shared" si="1"/>
        <v>46012</v>
      </c>
      <c r="K13" s="24"/>
      <c r="L13" s="24"/>
      <c r="M13" s="25"/>
      <c r="N13" s="26"/>
      <c r="O13" s="27"/>
      <c r="P13" s="27"/>
      <c r="Q13" s="28"/>
    </row>
    <row r="14" spans="1:17" ht="17.25" customHeight="1" x14ac:dyDescent="0.2">
      <c r="A14" s="23">
        <f t="shared" si="0"/>
        <v>45998</v>
      </c>
      <c r="B14" s="24"/>
      <c r="C14" s="24"/>
      <c r="D14" s="25"/>
      <c r="E14" s="26"/>
      <c r="F14" s="27"/>
      <c r="G14" s="27"/>
      <c r="H14" s="28"/>
      <c r="J14" s="23">
        <f t="shared" si="1"/>
        <v>46013</v>
      </c>
      <c r="K14" s="24"/>
      <c r="L14" s="24"/>
      <c r="M14" s="25"/>
      <c r="N14" s="26"/>
      <c r="O14" s="27"/>
      <c r="P14" s="27"/>
      <c r="Q14" s="28"/>
    </row>
    <row r="15" spans="1:17" ht="17.25" customHeight="1" x14ac:dyDescent="0.2">
      <c r="A15" s="23">
        <f t="shared" si="0"/>
        <v>45999</v>
      </c>
      <c r="B15" s="24"/>
      <c r="C15" s="24"/>
      <c r="D15" s="25"/>
      <c r="E15" s="26"/>
      <c r="F15" s="27"/>
      <c r="G15" s="27"/>
      <c r="H15" s="28"/>
      <c r="J15" s="23">
        <f t="shared" si="1"/>
        <v>46014</v>
      </c>
      <c r="K15" s="24"/>
      <c r="L15" s="24"/>
      <c r="M15" s="25"/>
      <c r="N15" s="26"/>
      <c r="O15" s="27"/>
      <c r="P15" s="27"/>
      <c r="Q15" s="28"/>
    </row>
    <row r="16" spans="1:17" ht="17.25" customHeight="1" x14ac:dyDescent="0.2">
      <c r="A16" s="23">
        <f t="shared" si="0"/>
        <v>46000</v>
      </c>
      <c r="B16" s="24"/>
      <c r="C16" s="24"/>
      <c r="D16" s="25"/>
      <c r="E16" s="26"/>
      <c r="F16" s="27"/>
      <c r="G16" s="27"/>
      <c r="H16" s="28"/>
      <c r="J16" s="23">
        <f t="shared" si="1"/>
        <v>46015</v>
      </c>
      <c r="K16" s="24"/>
      <c r="L16" s="24"/>
      <c r="M16" s="25"/>
      <c r="N16" s="26"/>
      <c r="O16" s="27"/>
      <c r="P16" s="27"/>
      <c r="Q16" s="28"/>
    </row>
    <row r="17" spans="1:17" ht="17.25" customHeight="1" x14ac:dyDescent="0.2">
      <c r="A17" s="23">
        <f t="shared" si="0"/>
        <v>46001</v>
      </c>
      <c r="B17" s="24"/>
      <c r="C17" s="24"/>
      <c r="D17" s="25"/>
      <c r="E17" s="26"/>
      <c r="F17" s="27"/>
      <c r="G17" s="27"/>
      <c r="H17" s="28"/>
      <c r="J17" s="23">
        <f t="shared" si="1"/>
        <v>46016</v>
      </c>
      <c r="K17" s="24"/>
      <c r="L17" s="24"/>
      <c r="M17" s="25"/>
      <c r="N17" s="26"/>
      <c r="O17" s="27"/>
      <c r="P17" s="27"/>
      <c r="Q17" s="28"/>
    </row>
    <row r="18" spans="1:17" ht="17.25" customHeight="1" x14ac:dyDescent="0.2">
      <c r="A18" s="23">
        <f t="shared" si="0"/>
        <v>46002</v>
      </c>
      <c r="B18" s="24"/>
      <c r="C18" s="24"/>
      <c r="D18" s="25"/>
      <c r="E18" s="26"/>
      <c r="F18" s="27"/>
      <c r="G18" s="27"/>
      <c r="H18" s="28"/>
      <c r="J18" s="23">
        <f t="shared" si="1"/>
        <v>46017</v>
      </c>
      <c r="K18" s="24"/>
      <c r="L18" s="24"/>
      <c r="M18" s="25"/>
      <c r="N18" s="26"/>
      <c r="O18" s="27"/>
      <c r="P18" s="27"/>
      <c r="Q18" s="28"/>
    </row>
    <row r="19" spans="1:17" ht="17.25" customHeight="1" x14ac:dyDescent="0.2">
      <c r="A19" s="23">
        <f t="shared" si="0"/>
        <v>46003</v>
      </c>
      <c r="B19" s="24"/>
      <c r="C19" s="24"/>
      <c r="D19" s="25"/>
      <c r="E19" s="26"/>
      <c r="F19" s="27"/>
      <c r="G19" s="27"/>
      <c r="H19" s="28"/>
      <c r="J19" s="23">
        <f t="shared" si="1"/>
        <v>46018</v>
      </c>
      <c r="K19" s="24"/>
      <c r="L19" s="24"/>
      <c r="M19" s="25"/>
      <c r="N19" s="26"/>
      <c r="O19" s="27"/>
      <c r="P19" s="27"/>
      <c r="Q19" s="28"/>
    </row>
    <row r="20" spans="1:17" ht="17.25" customHeight="1" x14ac:dyDescent="0.2">
      <c r="A20" s="23">
        <f t="shared" si="0"/>
        <v>46004</v>
      </c>
      <c r="B20" s="24"/>
      <c r="C20" s="24"/>
      <c r="D20" s="25"/>
      <c r="E20" s="26"/>
      <c r="F20" s="27"/>
      <c r="G20" s="27"/>
      <c r="H20" s="28"/>
      <c r="J20" s="23">
        <f t="shared" si="1"/>
        <v>46019</v>
      </c>
      <c r="K20" s="24"/>
      <c r="L20" s="24"/>
      <c r="M20" s="25"/>
      <c r="N20" s="26"/>
      <c r="O20" s="27"/>
      <c r="P20" s="27"/>
      <c r="Q20" s="28"/>
    </row>
    <row r="21" spans="1:17" ht="17.25" customHeight="1" x14ac:dyDescent="0.2">
      <c r="A21" s="23">
        <f t="shared" si="0"/>
        <v>46005</v>
      </c>
      <c r="B21" s="24"/>
      <c r="C21" s="24"/>
      <c r="D21" s="25"/>
      <c r="E21" s="26"/>
      <c r="F21" s="27"/>
      <c r="G21" s="27"/>
      <c r="H21" s="28"/>
      <c r="J21" s="23">
        <f t="shared" si="1"/>
        <v>46020</v>
      </c>
      <c r="K21" s="24"/>
      <c r="L21" s="24"/>
      <c r="M21" s="25"/>
      <c r="N21" s="26"/>
      <c r="O21" s="27"/>
      <c r="P21" s="27"/>
      <c r="Q21" s="28"/>
    </row>
    <row r="22" spans="1:17" ht="17.25" customHeight="1" x14ac:dyDescent="0.2">
      <c r="A22" s="23">
        <f t="shared" si="0"/>
        <v>46006</v>
      </c>
      <c r="B22" s="24"/>
      <c r="C22" s="24"/>
      <c r="D22" s="25"/>
      <c r="E22" s="26"/>
      <c r="F22" s="27"/>
      <c r="G22" s="27"/>
      <c r="H22" s="28"/>
      <c r="J22" s="23">
        <f t="shared" si="1"/>
        <v>46021</v>
      </c>
      <c r="K22" s="24"/>
      <c r="L22" s="24"/>
      <c r="M22" s="25"/>
      <c r="N22" s="26"/>
      <c r="O22" s="27"/>
      <c r="P22" s="27"/>
      <c r="Q22" s="28"/>
    </row>
    <row r="23" spans="1:17" ht="17.25" customHeight="1" x14ac:dyDescent="0.2">
      <c r="A23" s="23"/>
      <c r="B23" s="24"/>
      <c r="C23" s="24"/>
      <c r="D23" s="25"/>
      <c r="E23" s="26"/>
      <c r="F23" s="27"/>
      <c r="G23" s="27"/>
      <c r="H23" s="28"/>
      <c r="J23" s="23">
        <f t="shared" si="1"/>
        <v>46022</v>
      </c>
      <c r="K23" s="24"/>
      <c r="L23" s="24"/>
      <c r="M23" s="25"/>
      <c r="N23" s="26"/>
      <c r="O23" s="27"/>
      <c r="P23" s="27"/>
      <c r="Q23" s="28"/>
    </row>
    <row r="24" spans="1:17" ht="17.25" customHeight="1" thickBot="1" x14ac:dyDescent="0.25">
      <c r="A24" s="17" t="s">
        <v>4</v>
      </c>
      <c r="B24" s="18"/>
      <c r="C24" s="18"/>
      <c r="D24" s="19"/>
      <c r="E24" s="20">
        <f>SUM(E8:H23)</f>
        <v>0</v>
      </c>
      <c r="F24" s="21"/>
      <c r="G24" s="21"/>
      <c r="H24" s="22"/>
      <c r="J24" s="17" t="s">
        <v>4</v>
      </c>
      <c r="K24" s="18"/>
      <c r="L24" s="18"/>
      <c r="M24" s="19"/>
      <c r="N24" s="20">
        <f>SUM(N8:Q23)</f>
        <v>0</v>
      </c>
      <c r="O24" s="21"/>
      <c r="P24" s="21"/>
      <c r="Q24" s="22"/>
    </row>
    <row r="25" spans="1:17" ht="9" customHeight="1" thickTop="1" x14ac:dyDescent="0.2"/>
    <row r="26" spans="1:17" ht="15.75" customHeight="1" x14ac:dyDescent="0.2">
      <c r="A26" s="4" t="s">
        <v>10</v>
      </c>
      <c r="J26" s="4" t="s">
        <v>10</v>
      </c>
    </row>
    <row r="27" spans="1:17" ht="21" customHeight="1" x14ac:dyDescent="0.2">
      <c r="A27" s="14" t="s">
        <v>5</v>
      </c>
      <c r="B27" s="14"/>
      <c r="C27" s="14"/>
      <c r="D27" s="15"/>
      <c r="E27" s="15"/>
      <c r="F27" s="15"/>
      <c r="G27" s="15"/>
      <c r="H27" s="15"/>
      <c r="J27" s="14" t="s">
        <v>5</v>
      </c>
      <c r="K27" s="14"/>
      <c r="L27" s="14"/>
      <c r="M27" s="15"/>
      <c r="N27" s="15"/>
      <c r="O27" s="15"/>
      <c r="P27" s="15"/>
      <c r="Q27" s="15"/>
    </row>
    <row r="28" spans="1:17" ht="21" customHeight="1" x14ac:dyDescent="0.2">
      <c r="A28" s="14" t="s">
        <v>6</v>
      </c>
      <c r="B28" s="14"/>
      <c r="C28" s="14"/>
      <c r="D28" s="15"/>
      <c r="E28" s="15"/>
      <c r="F28" s="15"/>
      <c r="G28" s="15"/>
      <c r="H28" s="15"/>
      <c r="J28" s="14" t="s">
        <v>6</v>
      </c>
      <c r="K28" s="14"/>
      <c r="L28" s="14"/>
      <c r="M28" s="16"/>
      <c r="N28" s="16"/>
      <c r="O28" s="16"/>
      <c r="P28" s="16"/>
      <c r="Q28" s="16"/>
    </row>
  </sheetData>
  <sheetProtection algorithmName="SHA-512" hashValue="C+cn4AeMGAtRG6csLe0ab+NquA3X28HeXFBvRg9z/35EsRehYLwEUDzG0vpqveU8/MsrpjAacOdyfnZe4JXGNg==" saltValue="/AooIhBPhihEtw30ClMC/w==" spinCount="100000" sheet="1" objects="1" scenarios="1"/>
  <mergeCells count="102">
    <mergeCell ref="A3:B3"/>
    <mergeCell ref="C3:E3"/>
    <mergeCell ref="G3:H3"/>
    <mergeCell ref="J3:K3"/>
    <mergeCell ref="L3:N3"/>
    <mergeCell ref="P3:Q3"/>
    <mergeCell ref="A1:H1"/>
    <mergeCell ref="J1:Q1"/>
    <mergeCell ref="A2:B2"/>
    <mergeCell ref="C2:E2"/>
    <mergeCell ref="G2:H2"/>
    <mergeCell ref="J2:K2"/>
    <mergeCell ref="L2:N2"/>
    <mergeCell ref="P2:Q2"/>
    <mergeCell ref="A5:C5"/>
    <mergeCell ref="J5:L5"/>
    <mergeCell ref="A7:D7"/>
    <mergeCell ref="E7:H7"/>
    <mergeCell ref="J7:M7"/>
    <mergeCell ref="N7:Q7"/>
    <mergeCell ref="A4:C4"/>
    <mergeCell ref="D4:E4"/>
    <mergeCell ref="G4:H4"/>
    <mergeCell ref="J4:L4"/>
    <mergeCell ref="M4:N4"/>
    <mergeCell ref="P4:Q4"/>
    <mergeCell ref="A10:D10"/>
    <mergeCell ref="E10:H10"/>
    <mergeCell ref="J10:M10"/>
    <mergeCell ref="N10:Q10"/>
    <mergeCell ref="A11:D11"/>
    <mergeCell ref="E11:H11"/>
    <mergeCell ref="J11:M11"/>
    <mergeCell ref="N11:Q11"/>
    <mergeCell ref="A8:D8"/>
    <mergeCell ref="E8:H8"/>
    <mergeCell ref="J8:M8"/>
    <mergeCell ref="N8:Q8"/>
    <mergeCell ref="A9:D9"/>
    <mergeCell ref="E9:H9"/>
    <mergeCell ref="J9:M9"/>
    <mergeCell ref="N9:Q9"/>
    <mergeCell ref="A14:D14"/>
    <mergeCell ref="E14:H14"/>
    <mergeCell ref="J14:M14"/>
    <mergeCell ref="N14:Q14"/>
    <mergeCell ref="A15:D15"/>
    <mergeCell ref="E15:H15"/>
    <mergeCell ref="J15:M15"/>
    <mergeCell ref="N15:Q15"/>
    <mergeCell ref="A12:D12"/>
    <mergeCell ref="E12:H12"/>
    <mergeCell ref="J12:M12"/>
    <mergeCell ref="N12:Q12"/>
    <mergeCell ref="A13:D13"/>
    <mergeCell ref="E13:H13"/>
    <mergeCell ref="J13:M13"/>
    <mergeCell ref="N13:Q13"/>
    <mergeCell ref="A18:D18"/>
    <mergeCell ref="E18:H18"/>
    <mergeCell ref="J18:M18"/>
    <mergeCell ref="N18:Q18"/>
    <mergeCell ref="A19:D19"/>
    <mergeCell ref="E19:H19"/>
    <mergeCell ref="J19:M19"/>
    <mergeCell ref="N19:Q19"/>
    <mergeCell ref="A16:D16"/>
    <mergeCell ref="E16:H16"/>
    <mergeCell ref="J16:M16"/>
    <mergeCell ref="N16:Q16"/>
    <mergeCell ref="A17:D17"/>
    <mergeCell ref="E17:H17"/>
    <mergeCell ref="J17:M17"/>
    <mergeCell ref="N17:Q17"/>
    <mergeCell ref="A22:D22"/>
    <mergeCell ref="E22:H22"/>
    <mergeCell ref="J22:M22"/>
    <mergeCell ref="N22:Q22"/>
    <mergeCell ref="A23:D23"/>
    <mergeCell ref="E23:H23"/>
    <mergeCell ref="J23:M23"/>
    <mergeCell ref="N23:Q23"/>
    <mergeCell ref="A20:D20"/>
    <mergeCell ref="E20:H20"/>
    <mergeCell ref="J20:M20"/>
    <mergeCell ref="N20:Q20"/>
    <mergeCell ref="A21:D21"/>
    <mergeCell ref="E21:H21"/>
    <mergeCell ref="J21:M21"/>
    <mergeCell ref="N21:Q21"/>
    <mergeCell ref="A28:C28"/>
    <mergeCell ref="D28:H28"/>
    <mergeCell ref="J28:L28"/>
    <mergeCell ref="M28:Q28"/>
    <mergeCell ref="A24:D24"/>
    <mergeCell ref="E24:H24"/>
    <mergeCell ref="J24:M24"/>
    <mergeCell ref="N24:Q24"/>
    <mergeCell ref="A27:C27"/>
    <mergeCell ref="D27:H27"/>
    <mergeCell ref="J27:L27"/>
    <mergeCell ref="M27:Q27"/>
  </mergeCells>
  <printOptions horizontalCentered="1" verticalCentered="1"/>
  <pageMargins left="0" right="0" top="0.01" bottom="0" header="0.5" footer="0.17"/>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28"/>
  <sheetViews>
    <sheetView workbookViewId="0">
      <selection activeCell="E8" sqref="E8:H8"/>
    </sheetView>
  </sheetViews>
  <sheetFormatPr defaultColWidth="9.140625" defaultRowHeight="12" x14ac:dyDescent="0.2"/>
  <cols>
    <col min="1" max="1" width="2.5703125" style="4" customWidth="1"/>
    <col min="2" max="5" width="8.7109375" style="4" customWidth="1"/>
    <col min="6" max="6" width="9.42578125" style="4" customWidth="1"/>
    <col min="7" max="7" width="8.7109375" style="4" customWidth="1"/>
    <col min="8" max="8" width="10.7109375" style="4" customWidth="1"/>
    <col min="9" max="9" width="4.42578125" style="4" customWidth="1"/>
    <col min="10" max="10" width="2.5703125" style="4" bestFit="1" customWidth="1"/>
    <col min="11" max="14" width="8.7109375" style="4" customWidth="1"/>
    <col min="15" max="15" width="9.42578125" style="4" customWidth="1"/>
    <col min="16" max="16" width="8.7109375" style="4" customWidth="1"/>
    <col min="17" max="17" width="10.7109375" style="4" customWidth="1"/>
    <col min="18" max="16384" width="9.140625" style="4"/>
  </cols>
  <sheetData>
    <row r="1" spans="1:17" ht="15.75" customHeight="1" x14ac:dyDescent="0.2">
      <c r="A1" s="37" t="s">
        <v>0</v>
      </c>
      <c r="B1" s="37"/>
      <c r="C1" s="37"/>
      <c r="D1" s="37"/>
      <c r="E1" s="37"/>
      <c r="F1" s="37"/>
      <c r="G1" s="37"/>
      <c r="H1" s="37"/>
      <c r="I1" s="3"/>
      <c r="J1" s="37" t="s">
        <v>0</v>
      </c>
      <c r="K1" s="37"/>
      <c r="L1" s="37"/>
      <c r="M1" s="37"/>
      <c r="N1" s="37"/>
      <c r="O1" s="37"/>
      <c r="P1" s="37"/>
      <c r="Q1" s="37"/>
    </row>
    <row r="2" spans="1:17" ht="20.25" customHeight="1" thickBot="1" x14ac:dyDescent="0.25">
      <c r="A2" s="14" t="s">
        <v>1</v>
      </c>
      <c r="B2" s="14"/>
      <c r="C2" s="40">
        <f>'07-31 &amp; 08-15'!C2:E2</f>
        <v>0</v>
      </c>
      <c r="D2" s="40"/>
      <c r="E2" s="40"/>
      <c r="F2" s="4" t="s">
        <v>2</v>
      </c>
      <c r="G2" s="41">
        <f>'07-31 &amp; 08-15'!G2:H2</f>
        <v>0</v>
      </c>
      <c r="H2" s="41"/>
      <c r="J2" s="14" t="s">
        <v>1</v>
      </c>
      <c r="K2" s="14"/>
      <c r="L2" s="40">
        <f>'07-31 &amp; 08-15'!L2:N2</f>
        <v>0</v>
      </c>
      <c r="M2" s="40"/>
      <c r="N2" s="40"/>
      <c r="O2" s="4" t="s">
        <v>2</v>
      </c>
      <c r="P2" s="41">
        <f>'07-31 &amp; 08-15'!P2:Q2</f>
        <v>0</v>
      </c>
      <c r="Q2" s="41"/>
    </row>
    <row r="3" spans="1:17" ht="19.5" customHeight="1" thickBot="1" x14ac:dyDescent="0.25">
      <c r="A3" s="14" t="s">
        <v>7</v>
      </c>
      <c r="B3" s="14"/>
      <c r="C3" s="36">
        <f>'07-31 &amp; 08-15'!C3:E3</f>
        <v>0</v>
      </c>
      <c r="D3" s="36"/>
      <c r="E3" s="36"/>
      <c r="F3" s="4" t="s">
        <v>11</v>
      </c>
      <c r="G3" s="41">
        <f>'07-31 &amp; 08-15'!G3:H3</f>
        <v>0</v>
      </c>
      <c r="H3" s="41"/>
      <c r="J3" s="14" t="s">
        <v>7</v>
      </c>
      <c r="K3" s="14"/>
      <c r="L3" s="36">
        <f>'07-31 &amp; 08-15'!L3:N3</f>
        <v>0</v>
      </c>
      <c r="M3" s="36"/>
      <c r="N3" s="36"/>
      <c r="O3" s="4" t="s">
        <v>11</v>
      </c>
      <c r="P3" s="41">
        <f>'07-31 &amp; 08-15'!P3:Q3</f>
        <v>0</v>
      </c>
      <c r="Q3" s="41"/>
    </row>
    <row r="4" spans="1:17" ht="18" customHeight="1" x14ac:dyDescent="0.2">
      <c r="A4" s="29"/>
      <c r="B4" s="29"/>
      <c r="C4" s="29"/>
      <c r="D4" s="29"/>
      <c r="E4" s="29"/>
      <c r="F4" s="4" t="s">
        <v>12</v>
      </c>
      <c r="G4" s="41">
        <f>'07-31 &amp; 08-15'!G4:H4</f>
        <v>0</v>
      </c>
      <c r="H4" s="41"/>
      <c r="J4" s="29"/>
      <c r="K4" s="29"/>
      <c r="L4" s="29"/>
      <c r="M4" s="29"/>
      <c r="N4" s="29"/>
      <c r="O4" s="4" t="s">
        <v>12</v>
      </c>
      <c r="P4" s="41">
        <f>'07-31 &amp; 08-15'!P4:Q4</f>
        <v>0</v>
      </c>
      <c r="Q4" s="41"/>
    </row>
    <row r="5" spans="1:17" ht="18" customHeight="1" thickBot="1" x14ac:dyDescent="0.25">
      <c r="A5" s="29" t="s">
        <v>8</v>
      </c>
      <c r="B5" s="29"/>
      <c r="C5" s="29"/>
      <c r="D5" s="1">
        <f>'12-31 &amp; 01-15'!N5+1</f>
        <v>46023</v>
      </c>
      <c r="E5" s="2">
        <f>D5+14</f>
        <v>46037</v>
      </c>
      <c r="G5" s="3"/>
      <c r="J5" s="29" t="s">
        <v>8</v>
      </c>
      <c r="K5" s="29"/>
      <c r="L5" s="29"/>
      <c r="M5" s="1">
        <f>E5+1</f>
        <v>46038</v>
      </c>
      <c r="N5" s="2">
        <f>M5+15</f>
        <v>46053</v>
      </c>
      <c r="P5" s="3"/>
    </row>
    <row r="6" spans="1:17" ht="13.5" customHeight="1" x14ac:dyDescent="0.2"/>
    <row r="7" spans="1:17" s="6" customFormat="1" ht="23.25" customHeight="1" x14ac:dyDescent="0.2">
      <c r="A7" s="30" t="s">
        <v>3</v>
      </c>
      <c r="B7" s="31"/>
      <c r="C7" s="31"/>
      <c r="D7" s="32"/>
      <c r="E7" s="30" t="s">
        <v>9</v>
      </c>
      <c r="F7" s="31"/>
      <c r="G7" s="31"/>
      <c r="H7" s="32"/>
      <c r="I7" s="5"/>
      <c r="J7" s="30" t="s">
        <v>3</v>
      </c>
      <c r="K7" s="31"/>
      <c r="L7" s="31"/>
      <c r="M7" s="32"/>
      <c r="N7" s="30" t="s">
        <v>9</v>
      </c>
      <c r="O7" s="31"/>
      <c r="P7" s="31"/>
      <c r="Q7" s="32"/>
    </row>
    <row r="8" spans="1:17" ht="17.25" customHeight="1" x14ac:dyDescent="0.2">
      <c r="A8" s="23">
        <f>D5</f>
        <v>46023</v>
      </c>
      <c r="B8" s="24"/>
      <c r="C8" s="24"/>
      <c r="D8" s="25"/>
      <c r="E8" s="26"/>
      <c r="F8" s="27"/>
      <c r="G8" s="27"/>
      <c r="H8" s="28"/>
      <c r="J8" s="23">
        <f>M5</f>
        <v>46038</v>
      </c>
      <c r="K8" s="24"/>
      <c r="L8" s="24"/>
      <c r="M8" s="25"/>
      <c r="N8" s="26"/>
      <c r="O8" s="27"/>
      <c r="P8" s="27"/>
      <c r="Q8" s="28"/>
    </row>
    <row r="9" spans="1:17" ht="17.25" customHeight="1" x14ac:dyDescent="0.2">
      <c r="A9" s="23">
        <f>A8+1</f>
        <v>46024</v>
      </c>
      <c r="B9" s="24"/>
      <c r="C9" s="24"/>
      <c r="D9" s="25"/>
      <c r="E9" s="26"/>
      <c r="F9" s="27"/>
      <c r="G9" s="27"/>
      <c r="H9" s="28"/>
      <c r="J9" s="23">
        <f>J8+1</f>
        <v>46039</v>
      </c>
      <c r="K9" s="24"/>
      <c r="L9" s="24"/>
      <c r="M9" s="25"/>
      <c r="N9" s="26"/>
      <c r="O9" s="27"/>
      <c r="P9" s="27"/>
      <c r="Q9" s="28"/>
    </row>
    <row r="10" spans="1:17" ht="17.25" customHeight="1" x14ac:dyDescent="0.2">
      <c r="A10" s="23">
        <f t="shared" ref="A10:A22" si="0">A9+1</f>
        <v>46025</v>
      </c>
      <c r="B10" s="24"/>
      <c r="C10" s="24"/>
      <c r="D10" s="25"/>
      <c r="E10" s="26"/>
      <c r="F10" s="27"/>
      <c r="G10" s="27"/>
      <c r="H10" s="28"/>
      <c r="J10" s="23">
        <f t="shared" ref="J10:J23" si="1">J9+1</f>
        <v>46040</v>
      </c>
      <c r="K10" s="24"/>
      <c r="L10" s="24"/>
      <c r="M10" s="25"/>
      <c r="N10" s="26"/>
      <c r="O10" s="27"/>
      <c r="P10" s="27"/>
      <c r="Q10" s="28"/>
    </row>
    <row r="11" spans="1:17" ht="17.25" customHeight="1" x14ac:dyDescent="0.2">
      <c r="A11" s="23">
        <f t="shared" si="0"/>
        <v>46026</v>
      </c>
      <c r="B11" s="24"/>
      <c r="C11" s="24"/>
      <c r="D11" s="25"/>
      <c r="E11" s="26"/>
      <c r="F11" s="27"/>
      <c r="G11" s="27"/>
      <c r="H11" s="28"/>
      <c r="J11" s="23">
        <f t="shared" si="1"/>
        <v>46041</v>
      </c>
      <c r="K11" s="24"/>
      <c r="L11" s="24"/>
      <c r="M11" s="25"/>
      <c r="N11" s="26"/>
      <c r="O11" s="27"/>
      <c r="P11" s="27"/>
      <c r="Q11" s="28"/>
    </row>
    <row r="12" spans="1:17" ht="17.25" customHeight="1" x14ac:dyDescent="0.2">
      <c r="A12" s="23">
        <f t="shared" si="0"/>
        <v>46027</v>
      </c>
      <c r="B12" s="24"/>
      <c r="C12" s="24"/>
      <c r="D12" s="25"/>
      <c r="E12" s="26"/>
      <c r="F12" s="27"/>
      <c r="G12" s="27"/>
      <c r="H12" s="28"/>
      <c r="J12" s="23">
        <f t="shared" si="1"/>
        <v>46042</v>
      </c>
      <c r="K12" s="24"/>
      <c r="L12" s="24"/>
      <c r="M12" s="25"/>
      <c r="N12" s="26"/>
      <c r="O12" s="27"/>
      <c r="P12" s="27"/>
      <c r="Q12" s="28"/>
    </row>
    <row r="13" spans="1:17" ht="17.25" customHeight="1" x14ac:dyDescent="0.2">
      <c r="A13" s="23">
        <f t="shared" si="0"/>
        <v>46028</v>
      </c>
      <c r="B13" s="24"/>
      <c r="C13" s="24"/>
      <c r="D13" s="25"/>
      <c r="E13" s="26"/>
      <c r="F13" s="27"/>
      <c r="G13" s="27"/>
      <c r="H13" s="28"/>
      <c r="J13" s="23">
        <f t="shared" si="1"/>
        <v>46043</v>
      </c>
      <c r="K13" s="24"/>
      <c r="L13" s="24"/>
      <c r="M13" s="25"/>
      <c r="N13" s="26"/>
      <c r="O13" s="27"/>
      <c r="P13" s="27"/>
      <c r="Q13" s="28"/>
    </row>
    <row r="14" spans="1:17" ht="17.25" customHeight="1" x14ac:dyDescent="0.2">
      <c r="A14" s="23">
        <f t="shared" si="0"/>
        <v>46029</v>
      </c>
      <c r="B14" s="24"/>
      <c r="C14" s="24"/>
      <c r="D14" s="25"/>
      <c r="E14" s="26"/>
      <c r="F14" s="27"/>
      <c r="G14" s="27"/>
      <c r="H14" s="28"/>
      <c r="J14" s="23">
        <f t="shared" si="1"/>
        <v>46044</v>
      </c>
      <c r="K14" s="24"/>
      <c r="L14" s="24"/>
      <c r="M14" s="25"/>
      <c r="N14" s="26"/>
      <c r="O14" s="27"/>
      <c r="P14" s="27"/>
      <c r="Q14" s="28"/>
    </row>
    <row r="15" spans="1:17" ht="17.25" customHeight="1" x14ac:dyDescent="0.2">
      <c r="A15" s="23">
        <f t="shared" si="0"/>
        <v>46030</v>
      </c>
      <c r="B15" s="24"/>
      <c r="C15" s="24"/>
      <c r="D15" s="25"/>
      <c r="E15" s="26"/>
      <c r="F15" s="27"/>
      <c r="G15" s="27"/>
      <c r="H15" s="28"/>
      <c r="J15" s="23">
        <f t="shared" si="1"/>
        <v>46045</v>
      </c>
      <c r="K15" s="24"/>
      <c r="L15" s="24"/>
      <c r="M15" s="25"/>
      <c r="N15" s="26"/>
      <c r="O15" s="27"/>
      <c r="P15" s="27"/>
      <c r="Q15" s="28"/>
    </row>
    <row r="16" spans="1:17" ht="17.25" customHeight="1" x14ac:dyDescent="0.2">
      <c r="A16" s="23">
        <f t="shared" si="0"/>
        <v>46031</v>
      </c>
      <c r="B16" s="24"/>
      <c r="C16" s="24"/>
      <c r="D16" s="25"/>
      <c r="E16" s="26"/>
      <c r="F16" s="27"/>
      <c r="G16" s="27"/>
      <c r="H16" s="28"/>
      <c r="J16" s="23">
        <f t="shared" si="1"/>
        <v>46046</v>
      </c>
      <c r="K16" s="24"/>
      <c r="L16" s="24"/>
      <c r="M16" s="25"/>
      <c r="N16" s="26"/>
      <c r="O16" s="27"/>
      <c r="P16" s="27"/>
      <c r="Q16" s="28"/>
    </row>
    <row r="17" spans="1:17" ht="17.25" customHeight="1" x14ac:dyDescent="0.2">
      <c r="A17" s="23">
        <f t="shared" si="0"/>
        <v>46032</v>
      </c>
      <c r="B17" s="24"/>
      <c r="C17" s="24"/>
      <c r="D17" s="25"/>
      <c r="E17" s="26"/>
      <c r="F17" s="27"/>
      <c r="G17" s="27"/>
      <c r="H17" s="28"/>
      <c r="J17" s="23">
        <f t="shared" si="1"/>
        <v>46047</v>
      </c>
      <c r="K17" s="24"/>
      <c r="L17" s="24"/>
      <c r="M17" s="25"/>
      <c r="N17" s="26"/>
      <c r="O17" s="27"/>
      <c r="P17" s="27"/>
      <c r="Q17" s="28"/>
    </row>
    <row r="18" spans="1:17" ht="17.25" customHeight="1" x14ac:dyDescent="0.2">
      <c r="A18" s="23">
        <f t="shared" si="0"/>
        <v>46033</v>
      </c>
      <c r="B18" s="24"/>
      <c r="C18" s="24"/>
      <c r="D18" s="25"/>
      <c r="E18" s="26"/>
      <c r="F18" s="27"/>
      <c r="G18" s="27"/>
      <c r="H18" s="28"/>
      <c r="J18" s="23">
        <f t="shared" si="1"/>
        <v>46048</v>
      </c>
      <c r="K18" s="24"/>
      <c r="L18" s="24"/>
      <c r="M18" s="25"/>
      <c r="N18" s="26"/>
      <c r="O18" s="27"/>
      <c r="P18" s="27"/>
      <c r="Q18" s="28"/>
    </row>
    <row r="19" spans="1:17" ht="17.25" customHeight="1" x14ac:dyDescent="0.2">
      <c r="A19" s="23">
        <f t="shared" si="0"/>
        <v>46034</v>
      </c>
      <c r="B19" s="24"/>
      <c r="C19" s="24"/>
      <c r="D19" s="25"/>
      <c r="E19" s="26"/>
      <c r="F19" s="27"/>
      <c r="G19" s="27"/>
      <c r="H19" s="28"/>
      <c r="J19" s="23">
        <f t="shared" si="1"/>
        <v>46049</v>
      </c>
      <c r="K19" s="24"/>
      <c r="L19" s="24"/>
      <c r="M19" s="25"/>
      <c r="N19" s="26"/>
      <c r="O19" s="27"/>
      <c r="P19" s="27"/>
      <c r="Q19" s="28"/>
    </row>
    <row r="20" spans="1:17" ht="17.25" customHeight="1" x14ac:dyDescent="0.2">
      <c r="A20" s="23">
        <f t="shared" si="0"/>
        <v>46035</v>
      </c>
      <c r="B20" s="24"/>
      <c r="C20" s="24"/>
      <c r="D20" s="25"/>
      <c r="E20" s="26"/>
      <c r="F20" s="27"/>
      <c r="G20" s="27"/>
      <c r="H20" s="28"/>
      <c r="J20" s="23">
        <f t="shared" si="1"/>
        <v>46050</v>
      </c>
      <c r="K20" s="24"/>
      <c r="L20" s="24"/>
      <c r="M20" s="25"/>
      <c r="N20" s="26"/>
      <c r="O20" s="27"/>
      <c r="P20" s="27"/>
      <c r="Q20" s="28"/>
    </row>
    <row r="21" spans="1:17" ht="17.25" customHeight="1" x14ac:dyDescent="0.2">
      <c r="A21" s="23">
        <f t="shared" si="0"/>
        <v>46036</v>
      </c>
      <c r="B21" s="24"/>
      <c r="C21" s="24"/>
      <c r="D21" s="25"/>
      <c r="E21" s="26"/>
      <c r="F21" s="27"/>
      <c r="G21" s="27"/>
      <c r="H21" s="28"/>
      <c r="J21" s="23">
        <f t="shared" si="1"/>
        <v>46051</v>
      </c>
      <c r="K21" s="24"/>
      <c r="L21" s="24"/>
      <c r="M21" s="25"/>
      <c r="N21" s="26"/>
      <c r="O21" s="27"/>
      <c r="P21" s="27"/>
      <c r="Q21" s="28"/>
    </row>
    <row r="22" spans="1:17" ht="17.25" customHeight="1" x14ac:dyDescent="0.2">
      <c r="A22" s="23">
        <f t="shared" si="0"/>
        <v>46037</v>
      </c>
      <c r="B22" s="24"/>
      <c r="C22" s="24"/>
      <c r="D22" s="25"/>
      <c r="E22" s="26"/>
      <c r="F22" s="27"/>
      <c r="G22" s="27"/>
      <c r="H22" s="28"/>
      <c r="J22" s="23">
        <f t="shared" si="1"/>
        <v>46052</v>
      </c>
      <c r="K22" s="24"/>
      <c r="L22" s="24"/>
      <c r="M22" s="25"/>
      <c r="N22" s="26"/>
      <c r="O22" s="27"/>
      <c r="P22" s="27"/>
      <c r="Q22" s="28"/>
    </row>
    <row r="23" spans="1:17" ht="17.25" customHeight="1" x14ac:dyDescent="0.2">
      <c r="A23" s="23"/>
      <c r="B23" s="24"/>
      <c r="C23" s="24"/>
      <c r="D23" s="25"/>
      <c r="E23" s="26"/>
      <c r="F23" s="27"/>
      <c r="G23" s="27"/>
      <c r="H23" s="28"/>
      <c r="J23" s="23">
        <f t="shared" si="1"/>
        <v>46053</v>
      </c>
      <c r="K23" s="24"/>
      <c r="L23" s="24"/>
      <c r="M23" s="25"/>
      <c r="N23" s="26"/>
      <c r="O23" s="27"/>
      <c r="P23" s="27"/>
      <c r="Q23" s="28"/>
    </row>
    <row r="24" spans="1:17" ht="17.25" customHeight="1" thickBot="1" x14ac:dyDescent="0.25">
      <c r="A24" s="17" t="s">
        <v>4</v>
      </c>
      <c r="B24" s="18"/>
      <c r="C24" s="18"/>
      <c r="D24" s="19"/>
      <c r="E24" s="20">
        <f>SUM(E8:H23)</f>
        <v>0</v>
      </c>
      <c r="F24" s="21"/>
      <c r="G24" s="21"/>
      <c r="H24" s="22"/>
      <c r="J24" s="17" t="s">
        <v>4</v>
      </c>
      <c r="K24" s="18"/>
      <c r="L24" s="18"/>
      <c r="M24" s="19"/>
      <c r="N24" s="20">
        <f>SUM(N8:Q23)</f>
        <v>0</v>
      </c>
      <c r="O24" s="21"/>
      <c r="P24" s="21"/>
      <c r="Q24" s="22"/>
    </row>
    <row r="25" spans="1:17" ht="9" customHeight="1" thickTop="1" x14ac:dyDescent="0.2"/>
    <row r="26" spans="1:17" ht="15.75" customHeight="1" x14ac:dyDescent="0.2">
      <c r="A26" s="4" t="s">
        <v>10</v>
      </c>
      <c r="J26" s="4" t="s">
        <v>10</v>
      </c>
    </row>
    <row r="27" spans="1:17" ht="21" customHeight="1" x14ac:dyDescent="0.2">
      <c r="A27" s="14" t="s">
        <v>5</v>
      </c>
      <c r="B27" s="14"/>
      <c r="C27" s="14"/>
      <c r="D27" s="15"/>
      <c r="E27" s="15"/>
      <c r="F27" s="15"/>
      <c r="G27" s="15"/>
      <c r="H27" s="15"/>
      <c r="J27" s="14" t="s">
        <v>5</v>
      </c>
      <c r="K27" s="14"/>
      <c r="L27" s="14"/>
      <c r="M27" s="15"/>
      <c r="N27" s="15"/>
      <c r="O27" s="15"/>
      <c r="P27" s="15"/>
      <c r="Q27" s="15"/>
    </row>
    <row r="28" spans="1:17" ht="21" customHeight="1" x14ac:dyDescent="0.2">
      <c r="A28" s="14" t="s">
        <v>6</v>
      </c>
      <c r="B28" s="14"/>
      <c r="C28" s="14"/>
      <c r="D28" s="15"/>
      <c r="E28" s="15"/>
      <c r="F28" s="15"/>
      <c r="G28" s="15"/>
      <c r="H28" s="15"/>
      <c r="J28" s="14" t="s">
        <v>6</v>
      </c>
      <c r="K28" s="14"/>
      <c r="L28" s="14"/>
      <c r="M28" s="16"/>
      <c r="N28" s="16"/>
      <c r="O28" s="16"/>
      <c r="P28" s="16"/>
      <c r="Q28" s="16"/>
    </row>
  </sheetData>
  <sheetProtection algorithmName="SHA-512" hashValue="QUniuJUWXNOXAxSoDgSzvVxCgQruGDfV7tEf5q2QIGX4YKzpadDAl63/lr8OMJaw/hcpXQzoRqTwaKPnNyBgdQ==" saltValue="8ad5kJSDdz7SjK2ngAC0hA==" spinCount="100000" sheet="1" objects="1" scenarios="1"/>
  <mergeCells count="102">
    <mergeCell ref="A3:B3"/>
    <mergeCell ref="C3:E3"/>
    <mergeCell ref="G3:H3"/>
    <mergeCell ref="J3:K3"/>
    <mergeCell ref="L3:N3"/>
    <mergeCell ref="P3:Q3"/>
    <mergeCell ref="A1:H1"/>
    <mergeCell ref="J1:Q1"/>
    <mergeCell ref="A2:B2"/>
    <mergeCell ref="C2:E2"/>
    <mergeCell ref="G2:H2"/>
    <mergeCell ref="J2:K2"/>
    <mergeCell ref="L2:N2"/>
    <mergeCell ref="P2:Q2"/>
    <mergeCell ref="A5:C5"/>
    <mergeCell ref="J5:L5"/>
    <mergeCell ref="A7:D7"/>
    <mergeCell ref="E7:H7"/>
    <mergeCell ref="J7:M7"/>
    <mergeCell ref="N7:Q7"/>
    <mergeCell ref="A4:C4"/>
    <mergeCell ref="D4:E4"/>
    <mergeCell ref="G4:H4"/>
    <mergeCell ref="J4:L4"/>
    <mergeCell ref="M4:N4"/>
    <mergeCell ref="P4:Q4"/>
    <mergeCell ref="A10:D10"/>
    <mergeCell ref="E10:H10"/>
    <mergeCell ref="J10:M10"/>
    <mergeCell ref="N10:Q10"/>
    <mergeCell ref="A11:D11"/>
    <mergeCell ref="E11:H11"/>
    <mergeCell ref="J11:M11"/>
    <mergeCell ref="N11:Q11"/>
    <mergeCell ref="A8:D8"/>
    <mergeCell ref="E8:H8"/>
    <mergeCell ref="J8:M8"/>
    <mergeCell ref="N8:Q8"/>
    <mergeCell ref="A9:D9"/>
    <mergeCell ref="E9:H9"/>
    <mergeCell ref="J9:M9"/>
    <mergeCell ref="N9:Q9"/>
    <mergeCell ref="A14:D14"/>
    <mergeCell ref="E14:H14"/>
    <mergeCell ref="J14:M14"/>
    <mergeCell ref="N14:Q14"/>
    <mergeCell ref="A15:D15"/>
    <mergeCell ref="E15:H15"/>
    <mergeCell ref="J15:M15"/>
    <mergeCell ref="N15:Q15"/>
    <mergeCell ref="A12:D12"/>
    <mergeCell ref="E12:H12"/>
    <mergeCell ref="J12:M12"/>
    <mergeCell ref="N12:Q12"/>
    <mergeCell ref="A13:D13"/>
    <mergeCell ref="E13:H13"/>
    <mergeCell ref="J13:M13"/>
    <mergeCell ref="N13:Q13"/>
    <mergeCell ref="A18:D18"/>
    <mergeCell ref="E18:H18"/>
    <mergeCell ref="J18:M18"/>
    <mergeCell ref="N18:Q18"/>
    <mergeCell ref="A19:D19"/>
    <mergeCell ref="E19:H19"/>
    <mergeCell ref="J19:M19"/>
    <mergeCell ref="N19:Q19"/>
    <mergeCell ref="A16:D16"/>
    <mergeCell ref="E16:H16"/>
    <mergeCell ref="J16:M16"/>
    <mergeCell ref="N16:Q16"/>
    <mergeCell ref="A17:D17"/>
    <mergeCell ref="E17:H17"/>
    <mergeCell ref="J17:M17"/>
    <mergeCell ref="N17:Q17"/>
    <mergeCell ref="A22:D22"/>
    <mergeCell ref="E22:H22"/>
    <mergeCell ref="J22:M22"/>
    <mergeCell ref="N22:Q22"/>
    <mergeCell ref="A23:D23"/>
    <mergeCell ref="E23:H23"/>
    <mergeCell ref="J23:M23"/>
    <mergeCell ref="N23:Q23"/>
    <mergeCell ref="A20:D20"/>
    <mergeCell ref="E20:H20"/>
    <mergeCell ref="J20:M20"/>
    <mergeCell ref="N20:Q20"/>
    <mergeCell ref="A21:D21"/>
    <mergeCell ref="E21:H21"/>
    <mergeCell ref="J21:M21"/>
    <mergeCell ref="N21:Q21"/>
    <mergeCell ref="A28:C28"/>
    <mergeCell ref="D28:H28"/>
    <mergeCell ref="J28:L28"/>
    <mergeCell ref="M28:Q28"/>
    <mergeCell ref="A24:D24"/>
    <mergeCell ref="E24:H24"/>
    <mergeCell ref="J24:M24"/>
    <mergeCell ref="N24:Q24"/>
    <mergeCell ref="A27:C27"/>
    <mergeCell ref="D27:H27"/>
    <mergeCell ref="J27:L27"/>
    <mergeCell ref="M27:Q27"/>
  </mergeCells>
  <printOptions horizontalCentered="1" verticalCentered="1"/>
  <pageMargins left="0" right="0" top="0.01" bottom="0" header="0.5" footer="0.17"/>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28"/>
  <sheetViews>
    <sheetView workbookViewId="0">
      <selection activeCell="E8" sqref="E8:H8"/>
    </sheetView>
  </sheetViews>
  <sheetFormatPr defaultColWidth="9.140625" defaultRowHeight="12" x14ac:dyDescent="0.2"/>
  <cols>
    <col min="1" max="1" width="2.5703125" style="4" customWidth="1"/>
    <col min="2" max="5" width="8.7109375" style="4" customWidth="1"/>
    <col min="6" max="6" width="9.42578125" style="4" customWidth="1"/>
    <col min="7" max="7" width="8.7109375" style="4" customWidth="1"/>
    <col min="8" max="8" width="10.7109375" style="4" customWidth="1"/>
    <col min="9" max="9" width="4.42578125" style="4" customWidth="1"/>
    <col min="10" max="10" width="2.5703125" style="4" bestFit="1" customWidth="1"/>
    <col min="11" max="14" width="8.7109375" style="4" customWidth="1"/>
    <col min="15" max="15" width="9.42578125" style="4" customWidth="1"/>
    <col min="16" max="16" width="8.7109375" style="4" customWidth="1"/>
    <col min="17" max="17" width="10.7109375" style="4" customWidth="1"/>
    <col min="18" max="16384" width="9.140625" style="4"/>
  </cols>
  <sheetData>
    <row r="1" spans="1:17" ht="15.75" customHeight="1" x14ac:dyDescent="0.2">
      <c r="A1" s="37" t="s">
        <v>0</v>
      </c>
      <c r="B1" s="37"/>
      <c r="C1" s="37"/>
      <c r="D1" s="37"/>
      <c r="E1" s="37"/>
      <c r="F1" s="37"/>
      <c r="G1" s="37"/>
      <c r="H1" s="37"/>
      <c r="I1" s="3"/>
      <c r="J1" s="37" t="s">
        <v>0</v>
      </c>
      <c r="K1" s="37"/>
      <c r="L1" s="37"/>
      <c r="M1" s="37"/>
      <c r="N1" s="37"/>
      <c r="O1" s="37"/>
      <c r="P1" s="37"/>
      <c r="Q1" s="37"/>
    </row>
    <row r="2" spans="1:17" ht="20.25" customHeight="1" thickBot="1" x14ac:dyDescent="0.25">
      <c r="A2" s="14" t="s">
        <v>1</v>
      </c>
      <c r="B2" s="14"/>
      <c r="C2" s="40">
        <f>'07-31 &amp; 08-15'!C2:E2</f>
        <v>0</v>
      </c>
      <c r="D2" s="40"/>
      <c r="E2" s="40"/>
      <c r="F2" s="4" t="s">
        <v>2</v>
      </c>
      <c r="G2" s="41">
        <f>'07-31 &amp; 08-15'!G2:H2</f>
        <v>0</v>
      </c>
      <c r="H2" s="41"/>
      <c r="J2" s="14" t="s">
        <v>1</v>
      </c>
      <c r="K2" s="14"/>
      <c r="L2" s="40">
        <f>'07-31 &amp; 08-15'!L2:N2</f>
        <v>0</v>
      </c>
      <c r="M2" s="40"/>
      <c r="N2" s="40"/>
      <c r="O2" s="4" t="s">
        <v>2</v>
      </c>
      <c r="P2" s="41">
        <f>'07-31 &amp; 08-15'!P2:Q2</f>
        <v>0</v>
      </c>
      <c r="Q2" s="41"/>
    </row>
    <row r="3" spans="1:17" ht="19.5" customHeight="1" thickBot="1" x14ac:dyDescent="0.25">
      <c r="A3" s="14" t="s">
        <v>7</v>
      </c>
      <c r="B3" s="14"/>
      <c r="C3" s="36">
        <f>'07-31 &amp; 08-15'!C3:E3</f>
        <v>0</v>
      </c>
      <c r="D3" s="36"/>
      <c r="E3" s="36"/>
      <c r="F3" s="4" t="s">
        <v>11</v>
      </c>
      <c r="G3" s="41">
        <f>'07-31 &amp; 08-15'!G3:H3</f>
        <v>0</v>
      </c>
      <c r="H3" s="41"/>
      <c r="J3" s="14" t="s">
        <v>7</v>
      </c>
      <c r="K3" s="14"/>
      <c r="L3" s="36">
        <f>'07-31 &amp; 08-15'!L3:N3</f>
        <v>0</v>
      </c>
      <c r="M3" s="36"/>
      <c r="N3" s="36"/>
      <c r="O3" s="4" t="s">
        <v>11</v>
      </c>
      <c r="P3" s="41">
        <f>'07-31 &amp; 08-15'!P3:Q3</f>
        <v>0</v>
      </c>
      <c r="Q3" s="41"/>
    </row>
    <row r="4" spans="1:17" ht="18" customHeight="1" x14ac:dyDescent="0.2">
      <c r="A4" s="29"/>
      <c r="B4" s="29"/>
      <c r="C4" s="29"/>
      <c r="D4" s="29"/>
      <c r="E4" s="29"/>
      <c r="F4" s="4" t="s">
        <v>12</v>
      </c>
      <c r="G4" s="41">
        <f>'07-31 &amp; 08-15'!G4:H4</f>
        <v>0</v>
      </c>
      <c r="H4" s="41"/>
      <c r="J4" s="29"/>
      <c r="K4" s="29"/>
      <c r="L4" s="29"/>
      <c r="M4" s="29"/>
      <c r="N4" s="29"/>
      <c r="O4" s="4" t="s">
        <v>12</v>
      </c>
      <c r="P4" s="41">
        <f>'07-31 &amp; 08-15'!P4:Q4</f>
        <v>0</v>
      </c>
      <c r="Q4" s="41"/>
    </row>
    <row r="5" spans="1:17" ht="18" customHeight="1" thickBot="1" x14ac:dyDescent="0.25">
      <c r="A5" s="29" t="s">
        <v>8</v>
      </c>
      <c r="B5" s="29"/>
      <c r="C5" s="29"/>
      <c r="D5" s="1">
        <f>'01-31 &amp; 02-15'!N5+1</f>
        <v>46054</v>
      </c>
      <c r="E5" s="2">
        <f>D5+14</f>
        <v>46068</v>
      </c>
      <c r="G5" s="3"/>
      <c r="J5" s="29" t="s">
        <v>8</v>
      </c>
      <c r="K5" s="29"/>
      <c r="L5" s="29"/>
      <c r="M5" s="1">
        <f>E5+1</f>
        <v>46069</v>
      </c>
      <c r="N5" s="2">
        <f>M5+12</f>
        <v>46081</v>
      </c>
      <c r="P5" s="3"/>
    </row>
    <row r="6" spans="1:17" ht="13.5" customHeight="1" x14ac:dyDescent="0.2"/>
    <row r="7" spans="1:17" s="6" customFormat="1" ht="23.25" customHeight="1" x14ac:dyDescent="0.2">
      <c r="A7" s="30" t="s">
        <v>3</v>
      </c>
      <c r="B7" s="31"/>
      <c r="C7" s="31"/>
      <c r="D7" s="32"/>
      <c r="E7" s="30" t="s">
        <v>9</v>
      </c>
      <c r="F7" s="31"/>
      <c r="G7" s="31"/>
      <c r="H7" s="32"/>
      <c r="I7" s="5"/>
      <c r="J7" s="30" t="s">
        <v>3</v>
      </c>
      <c r="K7" s="31"/>
      <c r="L7" s="31"/>
      <c r="M7" s="32"/>
      <c r="N7" s="30" t="s">
        <v>9</v>
      </c>
      <c r="O7" s="31"/>
      <c r="P7" s="31"/>
      <c r="Q7" s="32"/>
    </row>
    <row r="8" spans="1:17" ht="17.25" customHeight="1" x14ac:dyDescent="0.2">
      <c r="A8" s="23">
        <f>D5</f>
        <v>46054</v>
      </c>
      <c r="B8" s="24"/>
      <c r="C8" s="24"/>
      <c r="D8" s="25"/>
      <c r="E8" s="26"/>
      <c r="F8" s="27"/>
      <c r="G8" s="27"/>
      <c r="H8" s="28"/>
      <c r="J8" s="23">
        <f>M5</f>
        <v>46069</v>
      </c>
      <c r="K8" s="24"/>
      <c r="L8" s="24"/>
      <c r="M8" s="25"/>
      <c r="N8" s="26"/>
      <c r="O8" s="27"/>
      <c r="P8" s="27"/>
      <c r="Q8" s="28"/>
    </row>
    <row r="9" spans="1:17" ht="17.25" customHeight="1" x14ac:dyDescent="0.2">
      <c r="A9" s="23">
        <f>A8+1</f>
        <v>46055</v>
      </c>
      <c r="B9" s="24"/>
      <c r="C9" s="24"/>
      <c r="D9" s="25"/>
      <c r="E9" s="26"/>
      <c r="F9" s="27"/>
      <c r="G9" s="27"/>
      <c r="H9" s="28"/>
      <c r="J9" s="23">
        <f>J8+1</f>
        <v>46070</v>
      </c>
      <c r="K9" s="24"/>
      <c r="L9" s="24"/>
      <c r="M9" s="25"/>
      <c r="N9" s="26"/>
      <c r="O9" s="27"/>
      <c r="P9" s="27"/>
      <c r="Q9" s="28"/>
    </row>
    <row r="10" spans="1:17" ht="17.25" customHeight="1" x14ac:dyDescent="0.2">
      <c r="A10" s="23">
        <f t="shared" ref="A10:A22" si="0">A9+1</f>
        <v>46056</v>
      </c>
      <c r="B10" s="24"/>
      <c r="C10" s="24"/>
      <c r="D10" s="25"/>
      <c r="E10" s="26"/>
      <c r="F10" s="27"/>
      <c r="G10" s="27"/>
      <c r="H10" s="28"/>
      <c r="J10" s="23">
        <f t="shared" ref="J10:J20" si="1">J9+1</f>
        <v>46071</v>
      </c>
      <c r="K10" s="24"/>
      <c r="L10" s="24"/>
      <c r="M10" s="25"/>
      <c r="N10" s="26"/>
      <c r="O10" s="27"/>
      <c r="P10" s="27"/>
      <c r="Q10" s="28"/>
    </row>
    <row r="11" spans="1:17" ht="17.25" customHeight="1" x14ac:dyDescent="0.2">
      <c r="A11" s="23">
        <f t="shared" si="0"/>
        <v>46057</v>
      </c>
      <c r="B11" s="24"/>
      <c r="C11" s="24"/>
      <c r="D11" s="25"/>
      <c r="E11" s="26"/>
      <c r="F11" s="27"/>
      <c r="G11" s="27"/>
      <c r="H11" s="28"/>
      <c r="J11" s="23">
        <f t="shared" si="1"/>
        <v>46072</v>
      </c>
      <c r="K11" s="24"/>
      <c r="L11" s="24"/>
      <c r="M11" s="25"/>
      <c r="N11" s="26"/>
      <c r="O11" s="27"/>
      <c r="P11" s="27"/>
      <c r="Q11" s="28"/>
    </row>
    <row r="12" spans="1:17" ht="17.25" customHeight="1" x14ac:dyDescent="0.2">
      <c r="A12" s="23">
        <f t="shared" si="0"/>
        <v>46058</v>
      </c>
      <c r="B12" s="24"/>
      <c r="C12" s="24"/>
      <c r="D12" s="25"/>
      <c r="E12" s="26"/>
      <c r="F12" s="27"/>
      <c r="G12" s="27"/>
      <c r="H12" s="28"/>
      <c r="J12" s="23">
        <f t="shared" si="1"/>
        <v>46073</v>
      </c>
      <c r="K12" s="24"/>
      <c r="L12" s="24"/>
      <c r="M12" s="25"/>
      <c r="N12" s="26"/>
      <c r="O12" s="27"/>
      <c r="P12" s="27"/>
      <c r="Q12" s="28"/>
    </row>
    <row r="13" spans="1:17" ht="17.25" customHeight="1" x14ac:dyDescent="0.2">
      <c r="A13" s="23">
        <f t="shared" si="0"/>
        <v>46059</v>
      </c>
      <c r="B13" s="24"/>
      <c r="C13" s="24"/>
      <c r="D13" s="25"/>
      <c r="E13" s="26"/>
      <c r="F13" s="27"/>
      <c r="G13" s="27"/>
      <c r="H13" s="28"/>
      <c r="J13" s="23">
        <f t="shared" si="1"/>
        <v>46074</v>
      </c>
      <c r="K13" s="24"/>
      <c r="L13" s="24"/>
      <c r="M13" s="25"/>
      <c r="N13" s="26"/>
      <c r="O13" s="27"/>
      <c r="P13" s="27"/>
      <c r="Q13" s="28"/>
    </row>
    <row r="14" spans="1:17" ht="17.25" customHeight="1" x14ac:dyDescent="0.2">
      <c r="A14" s="23">
        <f t="shared" si="0"/>
        <v>46060</v>
      </c>
      <c r="B14" s="24"/>
      <c r="C14" s="24"/>
      <c r="D14" s="25"/>
      <c r="E14" s="26"/>
      <c r="F14" s="27"/>
      <c r="G14" s="27"/>
      <c r="H14" s="28"/>
      <c r="J14" s="23">
        <f t="shared" si="1"/>
        <v>46075</v>
      </c>
      <c r="K14" s="24"/>
      <c r="L14" s="24"/>
      <c r="M14" s="25"/>
      <c r="N14" s="26"/>
      <c r="O14" s="27"/>
      <c r="P14" s="27"/>
      <c r="Q14" s="28"/>
    </row>
    <row r="15" spans="1:17" ht="17.25" customHeight="1" x14ac:dyDescent="0.2">
      <c r="A15" s="23">
        <f t="shared" si="0"/>
        <v>46061</v>
      </c>
      <c r="B15" s="24"/>
      <c r="C15" s="24"/>
      <c r="D15" s="25"/>
      <c r="E15" s="26"/>
      <c r="F15" s="27"/>
      <c r="G15" s="27"/>
      <c r="H15" s="28"/>
      <c r="J15" s="23">
        <f t="shared" si="1"/>
        <v>46076</v>
      </c>
      <c r="K15" s="24"/>
      <c r="L15" s="24"/>
      <c r="M15" s="25"/>
      <c r="N15" s="26"/>
      <c r="O15" s="27"/>
      <c r="P15" s="27"/>
      <c r="Q15" s="28"/>
    </row>
    <row r="16" spans="1:17" ht="17.25" customHeight="1" x14ac:dyDescent="0.2">
      <c r="A16" s="23">
        <f t="shared" si="0"/>
        <v>46062</v>
      </c>
      <c r="B16" s="24"/>
      <c r="C16" s="24"/>
      <c r="D16" s="25"/>
      <c r="E16" s="26"/>
      <c r="F16" s="27"/>
      <c r="G16" s="27"/>
      <c r="H16" s="28"/>
      <c r="J16" s="23">
        <f t="shared" si="1"/>
        <v>46077</v>
      </c>
      <c r="K16" s="24"/>
      <c r="L16" s="24"/>
      <c r="M16" s="25"/>
      <c r="N16" s="26"/>
      <c r="O16" s="27"/>
      <c r="P16" s="27"/>
      <c r="Q16" s="28"/>
    </row>
    <row r="17" spans="1:17" ht="17.25" customHeight="1" x14ac:dyDescent="0.2">
      <c r="A17" s="23">
        <f t="shared" si="0"/>
        <v>46063</v>
      </c>
      <c r="B17" s="24"/>
      <c r="C17" s="24"/>
      <c r="D17" s="25"/>
      <c r="E17" s="26"/>
      <c r="F17" s="27"/>
      <c r="G17" s="27"/>
      <c r="H17" s="28"/>
      <c r="J17" s="23">
        <f t="shared" si="1"/>
        <v>46078</v>
      </c>
      <c r="K17" s="24"/>
      <c r="L17" s="24"/>
      <c r="M17" s="25"/>
      <c r="N17" s="26"/>
      <c r="O17" s="27"/>
      <c r="P17" s="27"/>
      <c r="Q17" s="28"/>
    </row>
    <row r="18" spans="1:17" ht="17.25" customHeight="1" x14ac:dyDescent="0.2">
      <c r="A18" s="23">
        <f t="shared" si="0"/>
        <v>46064</v>
      </c>
      <c r="B18" s="24"/>
      <c r="C18" s="24"/>
      <c r="D18" s="25"/>
      <c r="E18" s="26"/>
      <c r="F18" s="27"/>
      <c r="G18" s="27"/>
      <c r="H18" s="28"/>
      <c r="J18" s="23">
        <f t="shared" si="1"/>
        <v>46079</v>
      </c>
      <c r="K18" s="24"/>
      <c r="L18" s="24"/>
      <c r="M18" s="25"/>
      <c r="N18" s="26"/>
      <c r="O18" s="27"/>
      <c r="P18" s="27"/>
      <c r="Q18" s="28"/>
    </row>
    <row r="19" spans="1:17" ht="17.25" customHeight="1" x14ac:dyDescent="0.2">
      <c r="A19" s="23">
        <f t="shared" si="0"/>
        <v>46065</v>
      </c>
      <c r="B19" s="24"/>
      <c r="C19" s="24"/>
      <c r="D19" s="25"/>
      <c r="E19" s="26"/>
      <c r="F19" s="27"/>
      <c r="G19" s="27"/>
      <c r="H19" s="28"/>
      <c r="J19" s="23">
        <f t="shared" si="1"/>
        <v>46080</v>
      </c>
      <c r="K19" s="24"/>
      <c r="L19" s="24"/>
      <c r="M19" s="25"/>
      <c r="N19" s="26"/>
      <c r="O19" s="27"/>
      <c r="P19" s="27"/>
      <c r="Q19" s="28"/>
    </row>
    <row r="20" spans="1:17" ht="17.25" customHeight="1" x14ac:dyDescent="0.2">
      <c r="A20" s="23">
        <f t="shared" si="0"/>
        <v>46066</v>
      </c>
      <c r="B20" s="24"/>
      <c r="C20" s="24"/>
      <c r="D20" s="25"/>
      <c r="E20" s="26"/>
      <c r="F20" s="27"/>
      <c r="G20" s="27"/>
      <c r="H20" s="28"/>
      <c r="J20" s="23">
        <f t="shared" si="1"/>
        <v>46081</v>
      </c>
      <c r="K20" s="24"/>
      <c r="L20" s="24"/>
      <c r="M20" s="25"/>
      <c r="N20" s="26"/>
      <c r="O20" s="27"/>
      <c r="P20" s="27"/>
      <c r="Q20" s="28"/>
    </row>
    <row r="21" spans="1:17" ht="17.25" customHeight="1" x14ac:dyDescent="0.2">
      <c r="A21" s="23">
        <f t="shared" si="0"/>
        <v>46067</v>
      </c>
      <c r="B21" s="24"/>
      <c r="C21" s="24"/>
      <c r="D21" s="25"/>
      <c r="E21" s="26"/>
      <c r="F21" s="27"/>
      <c r="G21" s="27"/>
      <c r="H21" s="28"/>
      <c r="J21" s="23"/>
      <c r="K21" s="24"/>
      <c r="L21" s="24"/>
      <c r="M21" s="25"/>
      <c r="N21" s="42"/>
      <c r="O21" s="43"/>
      <c r="P21" s="43"/>
      <c r="Q21" s="44"/>
    </row>
    <row r="22" spans="1:17" ht="17.25" customHeight="1" x14ac:dyDescent="0.2">
      <c r="A22" s="23">
        <f t="shared" si="0"/>
        <v>46068</v>
      </c>
      <c r="B22" s="24"/>
      <c r="C22" s="24"/>
      <c r="D22" s="25"/>
      <c r="E22" s="26"/>
      <c r="F22" s="27"/>
      <c r="G22" s="27"/>
      <c r="H22" s="28"/>
      <c r="J22" s="23"/>
      <c r="K22" s="24"/>
      <c r="L22" s="24"/>
      <c r="M22" s="25"/>
      <c r="N22" s="42"/>
      <c r="O22" s="43"/>
      <c r="P22" s="43"/>
      <c r="Q22" s="44"/>
    </row>
    <row r="23" spans="1:17" ht="17.25" customHeight="1" x14ac:dyDescent="0.2">
      <c r="A23" s="23"/>
      <c r="B23" s="24"/>
      <c r="C23" s="24"/>
      <c r="D23" s="25"/>
      <c r="E23" s="45"/>
      <c r="F23" s="46"/>
      <c r="G23" s="46"/>
      <c r="H23" s="47"/>
      <c r="J23" s="23"/>
      <c r="K23" s="24"/>
      <c r="L23" s="24"/>
      <c r="M23" s="25"/>
      <c r="N23" s="45"/>
      <c r="O23" s="46"/>
      <c r="P23" s="46"/>
      <c r="Q23" s="47"/>
    </row>
    <row r="24" spans="1:17" ht="17.25" customHeight="1" thickBot="1" x14ac:dyDescent="0.25">
      <c r="A24" s="17" t="s">
        <v>4</v>
      </c>
      <c r="B24" s="18"/>
      <c r="C24" s="18"/>
      <c r="D24" s="19"/>
      <c r="E24" s="20">
        <f>SUM(E8:H23)</f>
        <v>0</v>
      </c>
      <c r="F24" s="21"/>
      <c r="G24" s="21"/>
      <c r="H24" s="22"/>
      <c r="J24" s="17" t="s">
        <v>4</v>
      </c>
      <c r="K24" s="18"/>
      <c r="L24" s="18"/>
      <c r="M24" s="19"/>
      <c r="N24" s="20">
        <f>SUM(N8:Q23)</f>
        <v>0</v>
      </c>
      <c r="O24" s="21"/>
      <c r="P24" s="21"/>
      <c r="Q24" s="22"/>
    </row>
    <row r="25" spans="1:17" ht="9" customHeight="1" thickTop="1" x14ac:dyDescent="0.2"/>
    <row r="26" spans="1:17" ht="15.75" customHeight="1" x14ac:dyDescent="0.2">
      <c r="A26" s="4" t="s">
        <v>10</v>
      </c>
      <c r="J26" s="4" t="s">
        <v>10</v>
      </c>
    </row>
    <row r="27" spans="1:17" ht="21" customHeight="1" x14ac:dyDescent="0.2">
      <c r="A27" s="14" t="s">
        <v>5</v>
      </c>
      <c r="B27" s="14"/>
      <c r="C27" s="14"/>
      <c r="D27" s="15"/>
      <c r="E27" s="15"/>
      <c r="F27" s="15"/>
      <c r="G27" s="15"/>
      <c r="H27" s="15"/>
      <c r="J27" s="14" t="s">
        <v>5</v>
      </c>
      <c r="K27" s="14"/>
      <c r="L27" s="14"/>
      <c r="M27" s="15"/>
      <c r="N27" s="15"/>
      <c r="O27" s="15"/>
      <c r="P27" s="15"/>
      <c r="Q27" s="15"/>
    </row>
    <row r="28" spans="1:17" ht="21" customHeight="1" x14ac:dyDescent="0.2">
      <c r="A28" s="14" t="s">
        <v>6</v>
      </c>
      <c r="B28" s="14"/>
      <c r="C28" s="14"/>
      <c r="D28" s="15"/>
      <c r="E28" s="15"/>
      <c r="F28" s="15"/>
      <c r="G28" s="15"/>
      <c r="H28" s="15"/>
      <c r="J28" s="14" t="s">
        <v>6</v>
      </c>
      <c r="K28" s="14"/>
      <c r="L28" s="14"/>
      <c r="M28" s="16"/>
      <c r="N28" s="16"/>
      <c r="O28" s="16"/>
      <c r="P28" s="16"/>
      <c r="Q28" s="16"/>
    </row>
  </sheetData>
  <sheetProtection algorithmName="SHA-512" hashValue="0hxiKztJBDeoowbFBaR5vDXAVHH8D7eMyQrr6tO8G/6Ra6VEl/34Ia8/EdS3G+aVUWt6vKpIl8t8/G7o5Z/EXw==" saltValue="hTQjNLhSh0oJZvtgqjq/Sg==" spinCount="100000" sheet="1" objects="1" scenarios="1" selectLockedCells="1"/>
  <mergeCells count="102">
    <mergeCell ref="N23:Q23"/>
    <mergeCell ref="N17:Q17"/>
    <mergeCell ref="N18:Q18"/>
    <mergeCell ref="N19:Q19"/>
    <mergeCell ref="N20:Q20"/>
    <mergeCell ref="N21:Q21"/>
    <mergeCell ref="J21:M21"/>
    <mergeCell ref="J22:M22"/>
    <mergeCell ref="J23:M23"/>
    <mergeCell ref="J17:M17"/>
    <mergeCell ref="J18:M18"/>
    <mergeCell ref="J19:M19"/>
    <mergeCell ref="J20:M20"/>
    <mergeCell ref="E17:H17"/>
    <mergeCell ref="E18:H18"/>
    <mergeCell ref="A22:D22"/>
    <mergeCell ref="A23:D23"/>
    <mergeCell ref="A24:D24"/>
    <mergeCell ref="A19:D19"/>
    <mergeCell ref="A20:D20"/>
    <mergeCell ref="A21:D21"/>
    <mergeCell ref="E19:H19"/>
    <mergeCell ref="E20:H20"/>
    <mergeCell ref="E21:H21"/>
    <mergeCell ref="E22:H22"/>
    <mergeCell ref="E23:H23"/>
    <mergeCell ref="E24:H24"/>
    <mergeCell ref="A17:D17"/>
    <mergeCell ref="A18:D18"/>
    <mergeCell ref="A14:D14"/>
    <mergeCell ref="A15:D15"/>
    <mergeCell ref="N10:Q10"/>
    <mergeCell ref="N11:Q11"/>
    <mergeCell ref="N12:Q12"/>
    <mergeCell ref="N13:Q13"/>
    <mergeCell ref="E11:H11"/>
    <mergeCell ref="E12:H12"/>
    <mergeCell ref="E13:H13"/>
    <mergeCell ref="A11:D11"/>
    <mergeCell ref="A12:D12"/>
    <mergeCell ref="J11:M11"/>
    <mergeCell ref="J12:M12"/>
    <mergeCell ref="J13:M13"/>
    <mergeCell ref="J14:M14"/>
    <mergeCell ref="J1:Q1"/>
    <mergeCell ref="L2:N2"/>
    <mergeCell ref="P2:Q2"/>
    <mergeCell ref="L3:N3"/>
    <mergeCell ref="M27:Q27"/>
    <mergeCell ref="P3:Q3"/>
    <mergeCell ref="J4:L4"/>
    <mergeCell ref="M4:N4"/>
    <mergeCell ref="J7:M7"/>
    <mergeCell ref="J8:M8"/>
    <mergeCell ref="J9:M9"/>
    <mergeCell ref="J2:K2"/>
    <mergeCell ref="J3:K3"/>
    <mergeCell ref="N7:Q7"/>
    <mergeCell ref="N8:Q8"/>
    <mergeCell ref="N9:Q9"/>
    <mergeCell ref="N24:Q24"/>
    <mergeCell ref="N14:Q14"/>
    <mergeCell ref="N15:Q15"/>
    <mergeCell ref="N16:Q16"/>
    <mergeCell ref="J15:M15"/>
    <mergeCell ref="J16:M16"/>
    <mergeCell ref="P4:Q4"/>
    <mergeCell ref="N22:Q22"/>
    <mergeCell ref="A1:H1"/>
    <mergeCell ref="A4:C4"/>
    <mergeCell ref="C2:E2"/>
    <mergeCell ref="C3:E3"/>
    <mergeCell ref="G2:H2"/>
    <mergeCell ref="D4:E4"/>
    <mergeCell ref="A2:B2"/>
    <mergeCell ref="A3:B3"/>
    <mergeCell ref="G3:H3"/>
    <mergeCell ref="G4:H4"/>
    <mergeCell ref="M28:Q28"/>
    <mergeCell ref="D28:H28"/>
    <mergeCell ref="A27:C27"/>
    <mergeCell ref="A28:C28"/>
    <mergeCell ref="J24:M24"/>
    <mergeCell ref="J27:L27"/>
    <mergeCell ref="J28:L28"/>
    <mergeCell ref="D27:H27"/>
    <mergeCell ref="A5:C5"/>
    <mergeCell ref="A7:D7"/>
    <mergeCell ref="A8:D8"/>
    <mergeCell ref="A9:D9"/>
    <mergeCell ref="A10:D10"/>
    <mergeCell ref="J5:L5"/>
    <mergeCell ref="E7:H7"/>
    <mergeCell ref="E8:H8"/>
    <mergeCell ref="E9:H9"/>
    <mergeCell ref="E10:H10"/>
    <mergeCell ref="J10:M10"/>
    <mergeCell ref="A16:D16"/>
    <mergeCell ref="E15:H15"/>
    <mergeCell ref="E16:H16"/>
    <mergeCell ref="E14:H14"/>
    <mergeCell ref="A13:D13"/>
  </mergeCells>
  <phoneticPr fontId="0" type="noConversion"/>
  <printOptions horizontalCentered="1" verticalCentered="1"/>
  <pageMargins left="0" right="0" top="0.01" bottom="0" header="0.5" footer="0.17"/>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Instructions</vt:lpstr>
      <vt:lpstr>07-31 &amp; 08-15</vt:lpstr>
      <vt:lpstr>08-31 &amp; 9-15</vt:lpstr>
      <vt:lpstr>09-30 &amp; 10-15</vt:lpstr>
      <vt:lpstr>10-31 &amp; 11-15</vt:lpstr>
      <vt:lpstr>11-30 &amp; 12-15</vt:lpstr>
      <vt:lpstr>12-31 &amp; 01-15</vt:lpstr>
      <vt:lpstr>01-31 &amp; 02-15</vt:lpstr>
      <vt:lpstr>02-28 &amp; 03-15</vt:lpstr>
      <vt:lpstr>03-31 &amp; 04-15</vt:lpstr>
      <vt:lpstr>04-30 &amp; 05-15</vt:lpstr>
      <vt:lpstr>05-31 &amp; 06-15</vt:lpstr>
      <vt:lpstr>06-30 &amp; 07-15</vt:lpstr>
      <vt:lpstr>Sheet2</vt:lpstr>
    </vt:vector>
  </TitlesOfParts>
  <Company>Chippewa Valley Schools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HBunch</dc:creator>
  <cp:lastModifiedBy>Parker, Nanette</cp:lastModifiedBy>
  <cp:lastPrinted>2010-05-27T12:54:51Z</cp:lastPrinted>
  <dcterms:created xsi:type="dcterms:W3CDTF">2004-11-16T14:59:06Z</dcterms:created>
  <dcterms:modified xsi:type="dcterms:W3CDTF">2025-06-04T12:58:11Z</dcterms:modified>
</cp:coreProperties>
</file>