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danford\Desktop\"/>
    </mc:Choice>
  </mc:AlternateContent>
  <xr:revisionPtr revIDLastSave="0" documentId="8_{66D99298-EF20-4894-BA1D-3DE53548BB14}" xr6:coauthVersionLast="47" xr6:coauthVersionMax="47" xr10:uidLastSave="{00000000-0000-0000-0000-000000000000}"/>
  <bookViews>
    <workbookView xWindow="4065" yWindow="2820" windowWidth="21600" windowHeight="11385" xr2:uid="{00000000-000D-0000-FFFF-FFFF00000000}"/>
  </bookViews>
  <sheets>
    <sheet name="Reimbursement Form" sheetId="1" r:id="rId1"/>
    <sheet name="Mileage Between Building" sheetId="2" r:id="rId2"/>
  </sheets>
  <definedNames>
    <definedName name="_xlnm.Print_Area" localSheetId="0">'Reimbursement Form'!$A$1:$J$35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1" i="1" s="1"/>
  <c r="E10" i="1"/>
  <c r="E9" i="1"/>
</calcChain>
</file>

<file path=xl/sharedStrings.xml><?xml version="1.0" encoding="utf-8"?>
<sst xmlns="http://schemas.openxmlformats.org/spreadsheetml/2006/main" count="74" uniqueCount="54">
  <si>
    <t>Mileage Reimbursement Rates and Dates</t>
  </si>
  <si>
    <t xml:space="preserve">                                                                                    </t>
  </si>
  <si>
    <t>From</t>
  </si>
  <si>
    <t>To</t>
  </si>
  <si>
    <t>Rate</t>
  </si>
  <si>
    <t xml:space="preserve">            </t>
  </si>
  <si>
    <t>Name</t>
  </si>
  <si>
    <t>Employee #</t>
  </si>
  <si>
    <t xml:space="preserve">    Date</t>
  </si>
  <si>
    <t xml:space="preserve">  Total</t>
  </si>
  <si>
    <t xml:space="preserve">   Rate</t>
  </si>
  <si>
    <t>Amount</t>
  </si>
  <si>
    <t xml:space="preserve">     Acct.</t>
  </si>
  <si>
    <t>Miles</t>
  </si>
  <si>
    <t xml:space="preserve">      No.</t>
  </si>
  <si>
    <t>Total Miles</t>
  </si>
  <si>
    <t>Total Amt</t>
  </si>
  <si>
    <t>________________________________________</t>
  </si>
  <si>
    <t xml:space="preserve">  _________________________________________________</t>
  </si>
  <si>
    <t>Employees Signature:                     Date:</t>
  </si>
  <si>
    <t xml:space="preserve">  Supervisors Signature:                          Date:</t>
  </si>
  <si>
    <t>Your signature serves as certification that you possess motor vehicle insurance and a valid driver's license.</t>
  </si>
  <si>
    <t>Clinton</t>
  </si>
  <si>
    <t>Algonquin</t>
  </si>
  <si>
    <t>Cherokee</t>
  </si>
  <si>
    <t>Cheyenne</t>
  </si>
  <si>
    <t>CVHS</t>
  </si>
  <si>
    <t>CVHS 9th</t>
  </si>
  <si>
    <t>Valley</t>
  </si>
  <si>
    <t xml:space="preserve">Dakota/9th </t>
  </si>
  <si>
    <t>Erie</t>
  </si>
  <si>
    <t>Fox</t>
  </si>
  <si>
    <t>Huron</t>
  </si>
  <si>
    <t>Iroquois</t>
  </si>
  <si>
    <t>Little Turtle</t>
  </si>
  <si>
    <t>Miami</t>
  </si>
  <si>
    <t>Mohawk</t>
  </si>
  <si>
    <t>Ojibwa</t>
  </si>
  <si>
    <t>Ottawa</t>
  </si>
  <si>
    <t>Seneca</t>
  </si>
  <si>
    <t>Sequoyah</t>
  </si>
  <si>
    <t>Shawnee</t>
  </si>
  <si>
    <t>Wyandot</t>
  </si>
  <si>
    <t>Admin. Bldg.</t>
  </si>
  <si>
    <t>Please return completed form to Lisa Edgell in Accounts Payable.</t>
  </si>
  <si>
    <t>MISD</t>
  </si>
  <si>
    <t>Clinton Valley</t>
  </si>
  <si>
    <t>Mileage Report  Dates</t>
  </si>
  <si>
    <t>Location of Travel</t>
  </si>
  <si>
    <t>Admin to Fox round trip</t>
  </si>
  <si>
    <t>EX</t>
  </si>
  <si>
    <t>Media Center Computer repairs</t>
  </si>
  <si>
    <t>Reason for Travel</t>
  </si>
  <si>
    <t>Reason of each date traveled/location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</si>
</sst>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27" x14ac:knownFonts="1">
    <font>
      <sz val="10"/>
      <name val="Arial"/>
      <family val="2"/>
    </font>
    <font>
      <sz val="10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b/>
      <i/>
      <sz val="18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Arial"/>
      <family val="2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4"/>
      <name val="Times New Roman"/>
      <family val="1"/>
    </font>
    <font>
      <u/>
      <sz val="14"/>
      <name val="Times New Roman"/>
      <family val="1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 val="double"/>
      <sz val="14"/>
      <name val="Times New Roman"/>
      <family val="1"/>
    </font>
    <font>
      <b/>
      <i/>
      <u val="double"/>
      <sz val="16"/>
      <name val="Times New Roman"/>
      <family val="1"/>
    </font>
    <font>
      <b/>
      <i/>
      <u val="double"/>
      <sz val="18"/>
      <name val="Times New Roman"/>
      <family val="1"/>
    </font>
    <font>
      <sz val="8"/>
      <name val="Arial"/>
      <family val="2"/>
    </font>
    <font>
      <b/>
      <i/>
      <sz val="12"/>
      <name val="Trade Gothic Next Heavy"/>
      <family val="2"/>
    </font>
    <font>
      <b/>
      <i/>
      <sz val="16"/>
      <name val="Trade Gothic Next Heavy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/>
    <xf numFmtId="164" fontId="2" fillId="0" borderId="0" xfId="0" applyNumberFormat="1" applyFont="1"/>
    <xf numFmtId="0" fontId="3" fillId="0" borderId="8" xfId="0" applyFont="1" applyBorder="1" applyAlignment="1">
      <alignment horizontal="left"/>
    </xf>
    <xf numFmtId="14" fontId="7" fillId="2" borderId="7" xfId="0" quotePrefix="1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14" fontId="9" fillId="0" borderId="11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2" fontId="9" fillId="0" borderId="12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2" fontId="9" fillId="0" borderId="16" xfId="0" applyNumberFormat="1" applyFont="1" applyBorder="1"/>
    <xf numFmtId="164" fontId="9" fillId="0" borderId="13" xfId="0" applyNumberFormat="1" applyFont="1" applyBorder="1" applyAlignment="1">
      <alignment horizontal="center"/>
    </xf>
    <xf numFmtId="2" fontId="9" fillId="0" borderId="13" xfId="1" applyNumberFormat="1" applyFont="1" applyBorder="1"/>
    <xf numFmtId="0" fontId="3" fillId="0" borderId="13" xfId="0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9" fillId="0" borderId="0" xfId="0" applyFont="1"/>
    <xf numFmtId="164" fontId="15" fillId="0" borderId="14" xfId="0" applyNumberFormat="1" applyFont="1" applyBorder="1"/>
    <xf numFmtId="14" fontId="16" fillId="0" borderId="14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165" fontId="20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4" borderId="7" xfId="0" applyFont="1" applyFill="1" applyBorder="1" applyAlignment="1">
      <alignment horizontal="center"/>
    </xf>
    <xf numFmtId="165" fontId="20" fillId="4" borderId="23" xfId="0" applyNumberFormat="1" applyFont="1" applyFill="1" applyBorder="1" applyAlignment="1">
      <alignment horizontal="center"/>
    </xf>
    <xf numFmtId="165" fontId="20" fillId="5" borderId="11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9" fillId="0" borderId="12" xfId="0" applyFont="1" applyBorder="1"/>
    <xf numFmtId="0" fontId="10" fillId="0" borderId="12" xfId="0" applyFont="1" applyBorder="1"/>
    <xf numFmtId="0" fontId="0" fillId="0" borderId="7" xfId="0" applyBorder="1"/>
    <xf numFmtId="0" fontId="3" fillId="0" borderId="17" xfId="0" applyFont="1" applyBorder="1"/>
    <xf numFmtId="0" fontId="3" fillId="0" borderId="30" xfId="0" applyFont="1" applyBorder="1"/>
    <xf numFmtId="164" fontId="3" fillId="0" borderId="30" xfId="0" applyNumberFormat="1" applyFont="1" applyBorder="1"/>
    <xf numFmtId="164" fontId="3" fillId="0" borderId="18" xfId="0" applyNumberFormat="1" applyFont="1" applyBorder="1"/>
    <xf numFmtId="0" fontId="3" fillId="0" borderId="31" xfId="0" applyFont="1" applyBorder="1"/>
    <xf numFmtId="0" fontId="3" fillId="0" borderId="2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3" fillId="0" borderId="20" xfId="0" applyNumberFormat="1" applyFont="1" applyBorder="1"/>
    <xf numFmtId="0" fontId="3" fillId="0" borderId="33" xfId="0" applyFont="1" applyBorder="1"/>
    <xf numFmtId="0" fontId="21" fillId="6" borderId="9" xfId="0" applyFont="1" applyFill="1" applyBorder="1" applyAlignment="1">
      <alignment horizontal="center"/>
    </xf>
    <xf numFmtId="164" fontId="22" fillId="6" borderId="10" xfId="0" applyNumberFormat="1" applyFont="1" applyFill="1" applyBorder="1" applyAlignment="1">
      <alignment horizontal="center"/>
    </xf>
    <xf numFmtId="164" fontId="21" fillId="6" borderId="10" xfId="0" applyNumberFormat="1" applyFont="1" applyFill="1" applyBorder="1"/>
    <xf numFmtId="0" fontId="21" fillId="6" borderId="9" xfId="0" applyFont="1" applyFill="1" applyBorder="1"/>
    <xf numFmtId="0" fontId="23" fillId="0" borderId="16" xfId="0" applyFont="1" applyBorder="1" applyAlignment="1">
      <alignment horizontal="center" vertical="center" wrapText="1"/>
    </xf>
    <xf numFmtId="0" fontId="24" fillId="0" borderId="0" xfId="0" applyFont="1"/>
    <xf numFmtId="0" fontId="9" fillId="0" borderId="16" xfId="0" applyFont="1" applyBorder="1"/>
    <xf numFmtId="14" fontId="25" fillId="7" borderId="13" xfId="0" applyNumberFormat="1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164" fontId="26" fillId="7" borderId="12" xfId="0" applyNumberFormat="1" applyFont="1" applyFill="1" applyBorder="1" applyAlignment="1">
      <alignment horizontal="center"/>
    </xf>
    <xf numFmtId="2" fontId="25" fillId="7" borderId="12" xfId="0" applyNumberFormat="1" applyFont="1" applyFill="1" applyBorder="1"/>
    <xf numFmtId="0" fontId="25" fillId="7" borderId="12" xfId="0" applyFont="1" applyFill="1" applyBorder="1"/>
    <xf numFmtId="0" fontId="25" fillId="7" borderId="14" xfId="0" applyFont="1" applyFill="1" applyBorder="1"/>
    <xf numFmtId="0" fontId="25" fillId="7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G23" sqref="G23"/>
    </sheetView>
  </sheetViews>
  <sheetFormatPr defaultRowHeight="12.75" x14ac:dyDescent="0.2"/>
  <cols>
    <col min="1" max="1" width="5.5703125" customWidth="1"/>
    <col min="2" max="2" width="12.7109375" customWidth="1"/>
    <col min="3" max="3" width="10.5703125" customWidth="1"/>
    <col min="4" max="4" width="14.5703125" style="1" customWidth="1"/>
    <col min="5" max="5" width="11.140625" style="1" customWidth="1"/>
    <col min="6" max="6" width="13.140625" customWidth="1"/>
    <col min="7" max="7" width="47.28515625" customWidth="1"/>
    <col min="8" max="8" width="11.7109375" bestFit="1" customWidth="1"/>
    <col min="9" max="9" width="13.42578125" customWidth="1"/>
    <col min="10" max="10" width="11.7109375" customWidth="1"/>
    <col min="12" max="12" width="13.28515625" customWidth="1"/>
    <col min="13" max="13" width="18.85546875" customWidth="1"/>
  </cols>
  <sheetData>
    <row r="1" spans="1:17" ht="13.5" thickBot="1" x14ac:dyDescent="0.25">
      <c r="B1" s="34" t="s">
        <v>44</v>
      </c>
      <c r="H1" s="84" t="s">
        <v>0</v>
      </c>
      <c r="I1" s="85"/>
      <c r="J1" s="86"/>
    </row>
    <row r="2" spans="1:17" ht="15" customHeight="1" x14ac:dyDescent="0.35">
      <c r="A2" s="2" t="s">
        <v>1</v>
      </c>
      <c r="B2" s="3"/>
      <c r="C2" s="3"/>
      <c r="D2" s="4"/>
      <c r="E2" s="4"/>
      <c r="F2" s="2"/>
      <c r="G2" s="5"/>
      <c r="H2" s="6" t="s">
        <v>2</v>
      </c>
      <c r="I2" s="6" t="s">
        <v>3</v>
      </c>
      <c r="J2" s="6" t="s">
        <v>4</v>
      </c>
    </row>
    <row r="3" spans="1:17" ht="19.5" customHeight="1" thickBot="1" x14ac:dyDescent="0.4">
      <c r="A3" s="2" t="s">
        <v>5</v>
      </c>
      <c r="B3" s="88" t="s">
        <v>47</v>
      </c>
      <c r="C3" s="88"/>
      <c r="D3" s="89"/>
      <c r="E3" s="89"/>
      <c r="F3" s="7" t="s">
        <v>6</v>
      </c>
      <c r="G3" s="8"/>
      <c r="H3" s="11">
        <v>46023</v>
      </c>
      <c r="I3" s="11">
        <v>46387</v>
      </c>
      <c r="J3" s="12">
        <v>0.72499999999999998</v>
      </c>
    </row>
    <row r="4" spans="1:17" ht="20.25" thickTop="1" x14ac:dyDescent="0.35">
      <c r="A4" s="2"/>
      <c r="B4" s="2"/>
      <c r="C4" s="2"/>
      <c r="D4" s="9"/>
      <c r="E4" s="9"/>
      <c r="F4" s="7" t="s">
        <v>7</v>
      </c>
      <c r="G4" s="10"/>
      <c r="H4" s="11">
        <v>45658</v>
      </c>
      <c r="I4" s="11">
        <v>46022</v>
      </c>
      <c r="J4" s="12">
        <v>0.7</v>
      </c>
    </row>
    <row r="5" spans="1:17" ht="14.25" customHeight="1" thickBot="1" x14ac:dyDescent="0.4">
      <c r="A5" s="2"/>
      <c r="B5" s="2"/>
      <c r="C5" s="2"/>
      <c r="D5" s="9"/>
      <c r="E5" s="9"/>
      <c r="F5" s="2"/>
      <c r="G5" s="3"/>
      <c r="H5" s="13"/>
      <c r="J5" s="14"/>
    </row>
    <row r="6" spans="1:17" ht="19.5" x14ac:dyDescent="0.35">
      <c r="A6" s="3"/>
      <c r="B6" s="60" t="s">
        <v>8</v>
      </c>
      <c r="C6" s="61" t="s">
        <v>9</v>
      </c>
      <c r="D6" s="62" t="s">
        <v>10</v>
      </c>
      <c r="E6" s="63" t="s">
        <v>11</v>
      </c>
      <c r="F6" s="64" t="s">
        <v>12</v>
      </c>
      <c r="G6" s="90" t="s">
        <v>53</v>
      </c>
      <c r="H6" s="91"/>
      <c r="I6" s="91"/>
      <c r="J6" s="92"/>
    </row>
    <row r="7" spans="1:17" ht="21.75" thickBot="1" x14ac:dyDescent="0.4">
      <c r="B7" s="65"/>
      <c r="C7" s="66" t="s">
        <v>13</v>
      </c>
      <c r="D7" s="67"/>
      <c r="E7" s="68"/>
      <c r="F7" s="69" t="s">
        <v>14</v>
      </c>
      <c r="G7" s="93"/>
      <c r="H7" s="94"/>
      <c r="I7" s="94"/>
      <c r="J7" s="95"/>
    </row>
    <row r="8" spans="1:17" ht="47.25" customHeight="1" thickBot="1" x14ac:dyDescent="0.4">
      <c r="B8" s="70"/>
      <c r="C8" s="70"/>
      <c r="D8" s="71"/>
      <c r="E8" s="72"/>
      <c r="F8" s="73"/>
      <c r="G8" s="74" t="s">
        <v>52</v>
      </c>
      <c r="H8" s="101" t="s">
        <v>48</v>
      </c>
      <c r="I8" s="102"/>
      <c r="J8" s="103"/>
    </row>
    <row r="9" spans="1:17" ht="20.100000000000001" customHeight="1" thickTop="1" x14ac:dyDescent="0.25">
      <c r="A9" s="75" t="s">
        <v>50</v>
      </c>
      <c r="B9" s="77">
        <v>45785</v>
      </c>
      <c r="C9" s="78">
        <v>5.2</v>
      </c>
      <c r="D9" s="79">
        <v>0.72499999999999998</v>
      </c>
      <c r="E9" s="80">
        <f t="shared" ref="E9:E29" si="0">C9*D9</f>
        <v>3.77</v>
      </c>
      <c r="F9" s="78">
        <v>12345</v>
      </c>
      <c r="G9" s="81" t="s">
        <v>51</v>
      </c>
      <c r="H9" s="82" t="s">
        <v>49</v>
      </c>
      <c r="I9" s="82"/>
      <c r="J9" s="83"/>
    </row>
    <row r="10" spans="1:17" ht="20.100000000000001" customHeight="1" x14ac:dyDescent="0.3">
      <c r="B10" s="15"/>
      <c r="C10" s="18"/>
      <c r="D10" s="16">
        <v>0.72499999999999998</v>
      </c>
      <c r="E10" s="17">
        <f>C10*D10</f>
        <v>0</v>
      </c>
      <c r="F10" s="18"/>
      <c r="G10" s="57"/>
      <c r="H10" s="104"/>
      <c r="I10" s="105"/>
      <c r="J10" s="106"/>
      <c r="N10" s="110"/>
      <c r="O10" s="110"/>
      <c r="P10" s="110"/>
    </row>
    <row r="11" spans="1:17" ht="20.100000000000001" customHeight="1" x14ac:dyDescent="0.3">
      <c r="B11" s="15"/>
      <c r="C11" s="18"/>
      <c r="D11" s="16">
        <v>0.72499999999999998</v>
      </c>
      <c r="E11" s="17">
        <f t="shared" si="0"/>
        <v>0</v>
      </c>
      <c r="F11" s="18"/>
      <c r="G11" s="57"/>
      <c r="H11" s="104"/>
      <c r="I11" s="105"/>
      <c r="J11" s="106"/>
    </row>
    <row r="12" spans="1:17" ht="20.100000000000001" customHeight="1" x14ac:dyDescent="0.3">
      <c r="B12" s="15"/>
      <c r="C12" s="18"/>
      <c r="D12" s="16">
        <v>0.72499999999999998</v>
      </c>
      <c r="E12" s="17">
        <f t="shared" si="0"/>
        <v>0</v>
      </c>
      <c r="F12" s="18"/>
      <c r="G12" s="57"/>
      <c r="H12" s="104"/>
      <c r="I12" s="105"/>
      <c r="J12" s="106"/>
      <c r="Q12" s="59"/>
    </row>
    <row r="13" spans="1:17" ht="20.100000000000001" customHeight="1" x14ac:dyDescent="0.3">
      <c r="B13" s="15"/>
      <c r="C13" s="18"/>
      <c r="D13" s="16">
        <v>0.72499999999999998</v>
      </c>
      <c r="E13" s="17">
        <f t="shared" si="0"/>
        <v>0</v>
      </c>
      <c r="F13" s="18"/>
      <c r="G13" s="57"/>
      <c r="H13" s="104"/>
      <c r="I13" s="105"/>
      <c r="J13" s="106"/>
    </row>
    <row r="14" spans="1:17" ht="20.100000000000001" customHeight="1" x14ac:dyDescent="0.3">
      <c r="B14" s="15"/>
      <c r="C14" s="18"/>
      <c r="D14" s="16">
        <v>0.72499999999999998</v>
      </c>
      <c r="E14" s="17">
        <f t="shared" si="0"/>
        <v>0</v>
      </c>
      <c r="F14" s="18"/>
      <c r="G14" s="57"/>
      <c r="H14" s="104"/>
      <c r="I14" s="105"/>
      <c r="J14" s="106"/>
    </row>
    <row r="15" spans="1:17" ht="20.100000000000001" customHeight="1" x14ac:dyDescent="0.3">
      <c r="B15" s="15"/>
      <c r="C15" s="18"/>
      <c r="D15" s="16">
        <v>0.72499999999999998</v>
      </c>
      <c r="E15" s="17">
        <f t="shared" si="0"/>
        <v>0</v>
      </c>
      <c r="F15" s="18"/>
      <c r="G15" s="57"/>
      <c r="H15" s="104"/>
      <c r="I15" s="105"/>
      <c r="J15" s="106"/>
    </row>
    <row r="16" spans="1:17" ht="20.100000000000001" customHeight="1" x14ac:dyDescent="0.3">
      <c r="B16" s="15"/>
      <c r="C16" s="18"/>
      <c r="D16" s="16">
        <v>0.72499999999999998</v>
      </c>
      <c r="E16" s="17">
        <f t="shared" si="0"/>
        <v>0</v>
      </c>
      <c r="F16" s="18"/>
      <c r="G16" s="57"/>
      <c r="H16" s="104"/>
      <c r="I16" s="105"/>
      <c r="J16" s="106"/>
    </row>
    <row r="17" spans="2:10" ht="20.100000000000001" customHeight="1" x14ac:dyDescent="0.3">
      <c r="B17" s="15"/>
      <c r="C17" s="18"/>
      <c r="D17" s="16">
        <v>0.72499999999999998</v>
      </c>
      <c r="E17" s="17">
        <f t="shared" si="0"/>
        <v>0</v>
      </c>
      <c r="F17" s="18"/>
      <c r="G17" s="57"/>
      <c r="H17" s="104"/>
      <c r="I17" s="105"/>
      <c r="J17" s="106"/>
    </row>
    <row r="18" spans="2:10" ht="20.100000000000001" customHeight="1" x14ac:dyDescent="0.3">
      <c r="B18" s="15"/>
      <c r="C18" s="18"/>
      <c r="D18" s="16">
        <v>0.72499999999999998</v>
      </c>
      <c r="E18" s="17">
        <f t="shared" si="0"/>
        <v>0</v>
      </c>
      <c r="F18" s="18"/>
      <c r="G18" s="57"/>
      <c r="H18" s="104"/>
      <c r="I18" s="105"/>
      <c r="J18" s="106"/>
    </row>
    <row r="19" spans="2:10" ht="20.100000000000001" customHeight="1" x14ac:dyDescent="0.3">
      <c r="B19" s="15"/>
      <c r="C19" s="18"/>
      <c r="D19" s="16">
        <v>0.72499999999999998</v>
      </c>
      <c r="E19" s="17">
        <f t="shared" si="0"/>
        <v>0</v>
      </c>
      <c r="F19" s="18"/>
      <c r="G19" s="57"/>
      <c r="H19" s="104"/>
      <c r="I19" s="105"/>
      <c r="J19" s="106"/>
    </row>
    <row r="20" spans="2:10" ht="20.100000000000001" customHeight="1" x14ac:dyDescent="0.3">
      <c r="B20" s="15"/>
      <c r="C20" s="18"/>
      <c r="D20" s="16">
        <v>0.72499999999999998</v>
      </c>
      <c r="E20" s="17">
        <f t="shared" si="0"/>
        <v>0</v>
      </c>
      <c r="F20" s="18"/>
      <c r="G20" s="57"/>
      <c r="H20" s="104"/>
      <c r="I20" s="105"/>
      <c r="J20" s="106"/>
    </row>
    <row r="21" spans="2:10" ht="20.100000000000001" customHeight="1" x14ac:dyDescent="0.3">
      <c r="B21" s="15"/>
      <c r="C21" s="18"/>
      <c r="D21" s="16">
        <v>0.72499999999999998</v>
      </c>
      <c r="E21" s="17">
        <f t="shared" si="0"/>
        <v>0</v>
      </c>
      <c r="F21" s="18"/>
      <c r="G21" s="57"/>
      <c r="H21" s="104"/>
      <c r="I21" s="105"/>
      <c r="J21" s="106"/>
    </row>
    <row r="22" spans="2:10" ht="20.100000000000001" customHeight="1" x14ac:dyDescent="0.3">
      <c r="B22" s="15"/>
      <c r="C22" s="18"/>
      <c r="D22" s="16">
        <v>0.72499999999999998</v>
      </c>
      <c r="E22" s="17">
        <f t="shared" si="0"/>
        <v>0</v>
      </c>
      <c r="F22" s="18"/>
      <c r="G22" s="57"/>
      <c r="H22" s="104"/>
      <c r="I22" s="105"/>
      <c r="J22" s="106"/>
    </row>
    <row r="23" spans="2:10" ht="20.100000000000001" customHeight="1" x14ac:dyDescent="0.3">
      <c r="B23" s="15"/>
      <c r="C23" s="18"/>
      <c r="D23" s="16">
        <v>0.72499999999999998</v>
      </c>
      <c r="E23" s="17">
        <f t="shared" si="0"/>
        <v>0</v>
      </c>
      <c r="F23" s="18"/>
      <c r="G23" s="57"/>
      <c r="H23" s="104"/>
      <c r="I23" s="105"/>
      <c r="J23" s="106"/>
    </row>
    <row r="24" spans="2:10" ht="20.100000000000001" customHeight="1" x14ac:dyDescent="0.3">
      <c r="B24" s="15"/>
      <c r="C24" s="18"/>
      <c r="D24" s="16">
        <v>0.72499999999999998</v>
      </c>
      <c r="E24" s="17">
        <f t="shared" si="0"/>
        <v>0</v>
      </c>
      <c r="F24" s="18"/>
      <c r="G24" s="57"/>
      <c r="H24" s="104"/>
      <c r="I24" s="105"/>
      <c r="J24" s="106"/>
    </row>
    <row r="25" spans="2:10" ht="20.100000000000001" customHeight="1" x14ac:dyDescent="0.3">
      <c r="B25" s="15"/>
      <c r="C25" s="18"/>
      <c r="D25" s="16">
        <v>0.72499999999999998</v>
      </c>
      <c r="E25" s="17">
        <f t="shared" si="0"/>
        <v>0</v>
      </c>
      <c r="F25" s="18"/>
      <c r="G25" s="57"/>
      <c r="H25" s="104"/>
      <c r="I25" s="105"/>
      <c r="J25" s="106"/>
    </row>
    <row r="26" spans="2:10" ht="20.100000000000001" customHeight="1" x14ac:dyDescent="0.3">
      <c r="B26" s="15"/>
      <c r="C26" s="18"/>
      <c r="D26" s="16">
        <v>0.72499999999999998</v>
      </c>
      <c r="E26" s="17">
        <f t="shared" si="0"/>
        <v>0</v>
      </c>
      <c r="F26" s="18"/>
      <c r="G26" s="57"/>
      <c r="H26" s="104"/>
      <c r="I26" s="105"/>
      <c r="J26" s="106"/>
    </row>
    <row r="27" spans="2:10" ht="20.100000000000001" customHeight="1" x14ac:dyDescent="0.3">
      <c r="B27" s="15"/>
      <c r="C27" s="18"/>
      <c r="D27" s="16">
        <v>0.72499999999999998</v>
      </c>
      <c r="E27" s="17">
        <f>C27*D27</f>
        <v>0</v>
      </c>
      <c r="F27" s="18"/>
      <c r="G27" s="57"/>
      <c r="H27" s="104"/>
      <c r="I27" s="105"/>
      <c r="J27" s="106"/>
    </row>
    <row r="28" spans="2:10" ht="20.100000000000001" customHeight="1" x14ac:dyDescent="0.3">
      <c r="B28" s="15"/>
      <c r="C28" s="18"/>
      <c r="D28" s="16">
        <v>0.72499999999999998</v>
      </c>
      <c r="E28" s="17">
        <f>C28*D28</f>
        <v>0</v>
      </c>
      <c r="F28" s="18"/>
      <c r="G28" s="58"/>
      <c r="H28" s="104"/>
      <c r="I28" s="105"/>
      <c r="J28" s="106"/>
    </row>
    <row r="29" spans="2:10" ht="20.100000000000001" customHeight="1" x14ac:dyDescent="0.3">
      <c r="B29" s="15"/>
      <c r="C29" s="18"/>
      <c r="D29" s="16">
        <v>0.72499999999999998</v>
      </c>
      <c r="E29" s="17">
        <f t="shared" si="0"/>
        <v>0</v>
      </c>
      <c r="F29" s="18"/>
      <c r="G29" s="57"/>
      <c r="H29" s="104"/>
      <c r="I29" s="105"/>
      <c r="J29" s="106"/>
    </row>
    <row r="30" spans="2:10" ht="20.100000000000001" customHeight="1" thickBot="1" x14ac:dyDescent="0.35">
      <c r="B30" s="19"/>
      <c r="C30" s="20"/>
      <c r="D30" s="21"/>
      <c r="E30" s="22"/>
      <c r="F30" s="20"/>
      <c r="G30" s="76"/>
      <c r="H30" s="107"/>
      <c r="I30" s="108"/>
      <c r="J30" s="109"/>
    </row>
    <row r="31" spans="2:10" ht="20.100000000000001" customHeight="1" thickTop="1" x14ac:dyDescent="0.25">
      <c r="B31" s="96" t="s">
        <v>15</v>
      </c>
      <c r="C31" s="97"/>
      <c r="D31" s="23">
        <f>SUM(C10:C30)</f>
        <v>0</v>
      </c>
      <c r="E31" s="24">
        <f>SUM(E10:E30)</f>
        <v>0</v>
      </c>
      <c r="F31" s="25" t="s">
        <v>16</v>
      </c>
      <c r="G31" s="98"/>
      <c r="H31" s="99"/>
      <c r="I31" s="99"/>
      <c r="J31" s="100"/>
    </row>
    <row r="32" spans="2:10" ht="26.25" customHeight="1" x14ac:dyDescent="0.35">
      <c r="B32" s="26" t="s">
        <v>17</v>
      </c>
      <c r="C32" s="26"/>
      <c r="D32" s="27"/>
      <c r="E32" s="28"/>
      <c r="F32" s="26"/>
      <c r="G32" s="3" t="s">
        <v>18</v>
      </c>
      <c r="H32" s="3"/>
      <c r="I32" s="3"/>
      <c r="J32" s="3"/>
    </row>
    <row r="33" spans="2:11" ht="22.15" customHeight="1" x14ac:dyDescent="0.35">
      <c r="B33" s="3" t="s">
        <v>19</v>
      </c>
      <c r="C33" s="29"/>
      <c r="D33" s="4"/>
      <c r="E33" s="4"/>
      <c r="F33" s="3"/>
      <c r="G33" s="3" t="s">
        <v>20</v>
      </c>
      <c r="H33" s="3"/>
      <c r="I33" s="3"/>
      <c r="J33" s="3"/>
      <c r="K33" s="30"/>
    </row>
    <row r="34" spans="2:11" ht="22.15" customHeight="1" x14ac:dyDescent="0.2">
      <c r="B34" s="87" t="s">
        <v>21</v>
      </c>
      <c r="C34" s="87"/>
      <c r="D34" s="87"/>
      <c r="E34" s="87"/>
      <c r="F34" s="87"/>
      <c r="G34" s="87"/>
    </row>
    <row r="35" spans="2:11" ht="12.75" customHeight="1" x14ac:dyDescent="0.2">
      <c r="D35" s="31"/>
      <c r="E35" s="32"/>
    </row>
    <row r="36" spans="2:11" ht="22.5" customHeight="1" x14ac:dyDescent="0.2">
      <c r="C36" s="33"/>
    </row>
  </sheetData>
  <mergeCells count="30">
    <mergeCell ref="H28:J28"/>
    <mergeCell ref="H29:J29"/>
    <mergeCell ref="H30:J30"/>
    <mergeCell ref="N10:P10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  <mergeCell ref="H1:J1"/>
    <mergeCell ref="B34:G34"/>
    <mergeCell ref="B3:C3"/>
    <mergeCell ref="D3:E3"/>
    <mergeCell ref="G6:J7"/>
    <mergeCell ref="B31:C31"/>
    <mergeCell ref="G31:J31"/>
    <mergeCell ref="H8:J8"/>
    <mergeCell ref="H10:J10"/>
    <mergeCell ref="H11:J11"/>
    <mergeCell ref="H12:J12"/>
    <mergeCell ref="H13:J13"/>
    <mergeCell ref="H14:J14"/>
    <mergeCell ref="H15:J15"/>
    <mergeCell ref="H16:J16"/>
    <mergeCell ref="H17:J17"/>
  </mergeCells>
  <printOptions horizontalCentered="1"/>
  <pageMargins left="0.25" right="0.25" top="0.75" bottom="0.75" header="0.3" footer="0.3"/>
  <pageSetup scale="71" orientation="landscape" horizontalDpi="1200" verticalDpi="1200" r:id="rId1"/>
  <headerFooter alignWithMargins="0">
    <oddFooter>&amp;L&amp;9&amp;Z&amp;F\&amp;A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workbookViewId="0">
      <selection activeCell="G27" sqref="G27"/>
    </sheetView>
  </sheetViews>
  <sheetFormatPr defaultRowHeight="12.75" x14ac:dyDescent="0.2"/>
  <cols>
    <col min="1" max="1" width="8" customWidth="1"/>
    <col min="8" max="8" width="9.85546875" customWidth="1"/>
  </cols>
  <sheetData>
    <row r="1" spans="1:22" x14ac:dyDescent="0.2">
      <c r="A1" s="35"/>
      <c r="B1" s="36"/>
      <c r="C1" s="36"/>
      <c r="D1" s="36"/>
      <c r="E1" s="36"/>
      <c r="F1" s="36"/>
      <c r="G1" s="36" t="s">
        <v>22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3.5" thickBot="1" x14ac:dyDescent="0.25">
      <c r="A2" s="37"/>
      <c r="B2" s="38" t="s">
        <v>23</v>
      </c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38" t="s">
        <v>32</v>
      </c>
      <c r="L2" s="38" t="s">
        <v>33</v>
      </c>
      <c r="M2" s="38" t="s">
        <v>34</v>
      </c>
      <c r="N2" s="38" t="s">
        <v>45</v>
      </c>
      <c r="O2" s="38" t="s">
        <v>35</v>
      </c>
      <c r="P2" s="38" t="s">
        <v>36</v>
      </c>
      <c r="Q2" s="38" t="s">
        <v>37</v>
      </c>
      <c r="R2" s="38" t="s">
        <v>38</v>
      </c>
      <c r="S2" s="38" t="s">
        <v>39</v>
      </c>
      <c r="T2" s="38" t="s">
        <v>40</v>
      </c>
      <c r="U2" s="38" t="s">
        <v>41</v>
      </c>
      <c r="V2" s="38" t="s">
        <v>42</v>
      </c>
    </row>
    <row r="3" spans="1:22" ht="15" x14ac:dyDescent="0.25">
      <c r="A3" s="39" t="s">
        <v>43</v>
      </c>
      <c r="B3" s="43">
        <v>4.5</v>
      </c>
      <c r="C3" s="43">
        <v>2.2999999999999998</v>
      </c>
      <c r="D3" s="43">
        <v>4</v>
      </c>
      <c r="E3" s="43">
        <v>0.8</v>
      </c>
      <c r="F3" s="43">
        <v>0.4</v>
      </c>
      <c r="G3" s="43">
        <v>3.1</v>
      </c>
      <c r="H3" s="43">
        <v>4</v>
      </c>
      <c r="I3" s="43">
        <v>0.3</v>
      </c>
      <c r="J3" s="43">
        <v>2.6</v>
      </c>
      <c r="K3" s="43">
        <v>3.1</v>
      </c>
      <c r="L3" s="43">
        <v>3.3</v>
      </c>
      <c r="M3" s="43">
        <v>6.3</v>
      </c>
      <c r="N3" s="43">
        <v>2</v>
      </c>
      <c r="O3" s="43">
        <v>2.6</v>
      </c>
      <c r="P3" s="43">
        <v>3.2</v>
      </c>
      <c r="Q3" s="43">
        <v>3.8</v>
      </c>
      <c r="R3" s="43">
        <v>4</v>
      </c>
      <c r="S3" s="43">
        <v>3.7</v>
      </c>
      <c r="T3" s="43">
        <v>5.5</v>
      </c>
      <c r="U3" s="43">
        <v>6.4</v>
      </c>
      <c r="V3" s="43">
        <v>2.8</v>
      </c>
    </row>
    <row r="4" spans="1:22" ht="15" x14ac:dyDescent="0.25">
      <c r="A4" s="40"/>
      <c r="B4" s="44" t="s">
        <v>23</v>
      </c>
      <c r="C4" s="45">
        <v>5.4</v>
      </c>
      <c r="D4" s="46">
        <v>7.1</v>
      </c>
      <c r="E4" s="46">
        <v>5.0999999999999996</v>
      </c>
      <c r="F4" s="46">
        <v>4.7</v>
      </c>
      <c r="G4" s="46">
        <v>2.1</v>
      </c>
      <c r="H4" s="46">
        <v>7.5</v>
      </c>
      <c r="I4" s="46">
        <v>5</v>
      </c>
      <c r="J4" s="46">
        <v>6.8</v>
      </c>
      <c r="K4" s="46">
        <v>4.2</v>
      </c>
      <c r="L4" s="46">
        <v>7.5</v>
      </c>
      <c r="M4" s="46">
        <v>8.5</v>
      </c>
      <c r="N4" s="46">
        <v>5.5</v>
      </c>
      <c r="O4" s="46">
        <v>5.0999999999999996</v>
      </c>
      <c r="P4" s="46">
        <v>7.4</v>
      </c>
      <c r="Q4" s="46">
        <v>6.7</v>
      </c>
      <c r="R4" s="46">
        <v>1.8</v>
      </c>
      <c r="S4" s="46">
        <v>6.8</v>
      </c>
      <c r="T4" s="46">
        <v>9.6999999999999993</v>
      </c>
      <c r="U4" s="46">
        <v>8.5</v>
      </c>
      <c r="V4" s="46">
        <v>3.3</v>
      </c>
    </row>
    <row r="5" spans="1:22" ht="15" x14ac:dyDescent="0.25">
      <c r="A5" s="14"/>
      <c r="B5" s="40"/>
      <c r="C5" s="41" t="s">
        <v>24</v>
      </c>
      <c r="D5" s="47">
        <v>3</v>
      </c>
      <c r="E5" s="47">
        <v>3.1</v>
      </c>
      <c r="F5" s="47">
        <v>2.7</v>
      </c>
      <c r="G5" s="47">
        <v>4.0999999999999996</v>
      </c>
      <c r="H5" s="47">
        <v>3.1</v>
      </c>
      <c r="I5" s="47">
        <v>3</v>
      </c>
      <c r="J5" s="47">
        <v>2.8</v>
      </c>
      <c r="K5" s="47">
        <v>5.6</v>
      </c>
      <c r="L5" s="47">
        <v>3.5</v>
      </c>
      <c r="M5" s="47">
        <v>5.3</v>
      </c>
      <c r="N5" s="47">
        <v>3.6</v>
      </c>
      <c r="O5" s="47">
        <v>5.0999999999999996</v>
      </c>
      <c r="P5" s="47">
        <v>3.4</v>
      </c>
      <c r="Q5" s="47">
        <v>2.6</v>
      </c>
      <c r="R5" s="47">
        <v>5</v>
      </c>
      <c r="S5" s="47">
        <v>2.7</v>
      </c>
      <c r="T5" s="47">
        <v>5.7</v>
      </c>
      <c r="U5" s="47">
        <v>5.4</v>
      </c>
      <c r="V5" s="47">
        <v>5</v>
      </c>
    </row>
    <row r="6" spans="1:22" ht="15" x14ac:dyDescent="0.25">
      <c r="A6" s="14"/>
      <c r="B6" s="14"/>
      <c r="C6" s="40"/>
      <c r="D6" s="44" t="s">
        <v>25</v>
      </c>
      <c r="E6" s="46">
        <v>4</v>
      </c>
      <c r="F6" s="46">
        <v>3.8</v>
      </c>
      <c r="G6" s="46">
        <v>5.9</v>
      </c>
      <c r="H6" s="46">
        <v>1.1000000000000001</v>
      </c>
      <c r="I6" s="46">
        <v>4.2</v>
      </c>
      <c r="J6" s="46">
        <v>2.7</v>
      </c>
      <c r="K6" s="46">
        <v>6.8</v>
      </c>
      <c r="L6" s="46">
        <v>2.2999999999999998</v>
      </c>
      <c r="M6" s="46">
        <v>2.6</v>
      </c>
      <c r="N6" s="46">
        <v>4.3</v>
      </c>
      <c r="O6" s="46">
        <v>6.3</v>
      </c>
      <c r="P6" s="46">
        <v>2.4</v>
      </c>
      <c r="Q6" s="45">
        <v>0.7</v>
      </c>
      <c r="R6" s="46">
        <v>6.8</v>
      </c>
      <c r="S6" s="46">
        <v>0.5</v>
      </c>
      <c r="T6" s="45">
        <v>3.5</v>
      </c>
      <c r="U6" s="46">
        <v>2.6</v>
      </c>
      <c r="V6" s="46">
        <v>6.5</v>
      </c>
    </row>
    <row r="7" spans="1:22" ht="15" x14ac:dyDescent="0.25">
      <c r="A7" s="14"/>
      <c r="B7" s="14"/>
      <c r="C7" s="14"/>
      <c r="D7" s="40"/>
      <c r="E7" s="41" t="s">
        <v>26</v>
      </c>
      <c r="F7" s="47">
        <v>0.6</v>
      </c>
      <c r="G7" s="47">
        <v>3.7</v>
      </c>
      <c r="H7" s="47">
        <v>4</v>
      </c>
      <c r="I7" s="47">
        <v>0.9</v>
      </c>
      <c r="J7" s="47">
        <v>2.5</v>
      </c>
      <c r="K7" s="47">
        <v>2.9</v>
      </c>
      <c r="L7" s="47">
        <v>3.2</v>
      </c>
      <c r="M7" s="47">
        <v>6.6</v>
      </c>
      <c r="N7" s="47">
        <v>1.3</v>
      </c>
      <c r="O7" s="47">
        <v>2.5</v>
      </c>
      <c r="P7" s="47">
        <v>3.1</v>
      </c>
      <c r="Q7" s="47">
        <v>3.7</v>
      </c>
      <c r="R7" s="47">
        <v>4.5999999999999996</v>
      </c>
      <c r="S7" s="47">
        <v>3.8</v>
      </c>
      <c r="T7" s="47">
        <v>5.4</v>
      </c>
      <c r="U7" s="47">
        <v>6.6</v>
      </c>
      <c r="V7" s="47">
        <v>2.7</v>
      </c>
    </row>
    <row r="8" spans="1:22" ht="15" x14ac:dyDescent="0.25">
      <c r="A8" s="14"/>
      <c r="B8" s="14"/>
      <c r="C8" s="14"/>
      <c r="D8" s="14"/>
      <c r="E8" s="40"/>
      <c r="F8" s="44" t="s">
        <v>27</v>
      </c>
      <c r="G8" s="46">
        <v>3.5</v>
      </c>
      <c r="H8" s="46">
        <v>3.8</v>
      </c>
      <c r="I8" s="46">
        <v>0.5</v>
      </c>
      <c r="J8" s="46">
        <v>2.4</v>
      </c>
      <c r="K8" s="46">
        <v>3</v>
      </c>
      <c r="L8" s="46">
        <v>3.1</v>
      </c>
      <c r="M8" s="46">
        <v>6.1</v>
      </c>
      <c r="N8" s="46">
        <v>2.4</v>
      </c>
      <c r="O8" s="46">
        <v>2.5</v>
      </c>
      <c r="P8" s="46">
        <v>3</v>
      </c>
      <c r="Q8" s="46">
        <v>3.6</v>
      </c>
      <c r="R8" s="46">
        <v>4.3</v>
      </c>
      <c r="S8" s="46">
        <v>3.4</v>
      </c>
      <c r="T8" s="46">
        <v>5.2</v>
      </c>
      <c r="U8" s="46">
        <v>6.1</v>
      </c>
      <c r="V8" s="46">
        <v>2.7</v>
      </c>
    </row>
    <row r="9" spans="1:22" ht="26.25" x14ac:dyDescent="0.25">
      <c r="A9" s="14"/>
      <c r="B9" s="14"/>
      <c r="C9" s="14"/>
      <c r="D9" s="14"/>
      <c r="E9" s="14"/>
      <c r="F9" s="42"/>
      <c r="G9" s="48" t="s">
        <v>46</v>
      </c>
      <c r="H9" s="47">
        <v>5.9</v>
      </c>
      <c r="I9" s="47">
        <v>3.8</v>
      </c>
      <c r="J9" s="47">
        <v>5.6</v>
      </c>
      <c r="K9" s="47">
        <v>5.5</v>
      </c>
      <c r="L9" s="47">
        <v>6.3</v>
      </c>
      <c r="M9" s="47">
        <v>7.3</v>
      </c>
      <c r="N9" s="47">
        <v>5.0999999999999996</v>
      </c>
      <c r="O9" s="47">
        <v>5.8</v>
      </c>
      <c r="P9" s="47">
        <v>6.2</v>
      </c>
      <c r="Q9" s="47">
        <v>5.5</v>
      </c>
      <c r="R9" s="47">
        <v>2.7</v>
      </c>
      <c r="S9" s="47">
        <v>5.6</v>
      </c>
      <c r="T9" s="49">
        <v>8.5</v>
      </c>
      <c r="U9" s="47">
        <v>7.3</v>
      </c>
      <c r="V9" s="47">
        <v>4.5999999999999996</v>
      </c>
    </row>
    <row r="10" spans="1:22" ht="15" x14ac:dyDescent="0.25">
      <c r="A10" s="14"/>
      <c r="B10" s="14"/>
      <c r="C10" s="14"/>
      <c r="D10" s="14"/>
      <c r="E10" s="14"/>
      <c r="F10" s="14"/>
      <c r="G10" s="50"/>
      <c r="H10" s="44" t="s">
        <v>29</v>
      </c>
      <c r="I10" s="46">
        <v>4.0999999999999996</v>
      </c>
      <c r="J10" s="46">
        <v>2.6</v>
      </c>
      <c r="K10" s="46">
        <v>6.7</v>
      </c>
      <c r="L10" s="46">
        <v>2.2999999999999998</v>
      </c>
      <c r="M10" s="46">
        <v>2.5</v>
      </c>
      <c r="N10" s="46">
        <v>4.2</v>
      </c>
      <c r="O10" s="46">
        <v>6.3</v>
      </c>
      <c r="P10" s="46">
        <v>2.2000000000000002</v>
      </c>
      <c r="Q10" s="46">
        <v>0.5</v>
      </c>
      <c r="R10" s="46">
        <v>6.8</v>
      </c>
      <c r="S10" s="46">
        <v>1.1000000000000001</v>
      </c>
      <c r="T10" s="46">
        <v>4.4000000000000004</v>
      </c>
      <c r="U10" s="46">
        <v>2.5</v>
      </c>
      <c r="V10" s="46">
        <v>6.5</v>
      </c>
    </row>
    <row r="11" spans="1:22" ht="15" x14ac:dyDescent="0.25">
      <c r="A11" s="14"/>
      <c r="B11" s="14"/>
      <c r="C11" s="14"/>
      <c r="D11" s="14"/>
      <c r="E11" s="14"/>
      <c r="F11" s="14"/>
      <c r="G11" s="14"/>
      <c r="H11" s="42"/>
      <c r="I11" s="41" t="s">
        <v>30</v>
      </c>
      <c r="J11" s="47">
        <v>2.6</v>
      </c>
      <c r="K11" s="47">
        <v>3</v>
      </c>
      <c r="L11" s="47">
        <v>3.2</v>
      </c>
      <c r="M11" s="47">
        <v>6.3</v>
      </c>
      <c r="N11" s="47">
        <v>2</v>
      </c>
      <c r="O11" s="47">
        <v>2.5</v>
      </c>
      <c r="P11" s="47">
        <v>3.1</v>
      </c>
      <c r="Q11" s="47">
        <v>3.7</v>
      </c>
      <c r="R11" s="47">
        <v>4.2</v>
      </c>
      <c r="S11" s="47">
        <v>3.6</v>
      </c>
      <c r="T11" s="49">
        <v>5.4</v>
      </c>
      <c r="U11" s="47">
        <v>6.3</v>
      </c>
      <c r="V11" s="47">
        <v>2.7</v>
      </c>
    </row>
    <row r="12" spans="1:22" ht="15" x14ac:dyDescent="0.25">
      <c r="A12" s="14"/>
      <c r="B12" s="51"/>
      <c r="C12" s="52"/>
      <c r="D12" s="52"/>
      <c r="E12" s="52"/>
      <c r="F12" s="14"/>
      <c r="G12" s="14"/>
      <c r="H12" s="14"/>
      <c r="I12" s="40"/>
      <c r="J12" s="44" t="s">
        <v>31</v>
      </c>
      <c r="K12" s="46">
        <v>5.3</v>
      </c>
      <c r="L12" s="46">
        <v>1.9</v>
      </c>
      <c r="M12" s="46">
        <v>4.9000000000000004</v>
      </c>
      <c r="N12" s="46">
        <v>2.8</v>
      </c>
      <c r="O12" s="46">
        <v>4.7</v>
      </c>
      <c r="P12" s="46">
        <v>1.8</v>
      </c>
      <c r="Q12" s="46">
        <v>2.2999999999999998</v>
      </c>
      <c r="R12" s="46">
        <v>6.4</v>
      </c>
      <c r="S12" s="46">
        <v>2.2000000000000002</v>
      </c>
      <c r="T12" s="45">
        <v>4.0999999999999996</v>
      </c>
      <c r="U12" s="46">
        <v>4.9000000000000004</v>
      </c>
      <c r="V12" s="46">
        <v>5</v>
      </c>
    </row>
    <row r="13" spans="1:22" ht="1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40"/>
      <c r="K13" s="41" t="s">
        <v>32</v>
      </c>
      <c r="L13" s="47">
        <v>5.9</v>
      </c>
      <c r="M13" s="47">
        <v>9</v>
      </c>
      <c r="N13" s="47">
        <v>2.6</v>
      </c>
      <c r="O13" s="47">
        <v>1.3</v>
      </c>
      <c r="P13" s="47">
        <v>5.8</v>
      </c>
      <c r="Q13" s="47">
        <v>6.3</v>
      </c>
      <c r="R13" s="47">
        <v>2.9</v>
      </c>
      <c r="S13" s="47">
        <v>6.9</v>
      </c>
      <c r="T13" s="47">
        <v>7.9</v>
      </c>
      <c r="U13" s="47">
        <v>9.1</v>
      </c>
      <c r="V13" s="47">
        <v>1</v>
      </c>
    </row>
    <row r="14" spans="1:22" ht="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40"/>
      <c r="L14" s="44" t="s">
        <v>33</v>
      </c>
      <c r="M14" s="46">
        <v>3.2</v>
      </c>
      <c r="N14" s="46">
        <v>3.4</v>
      </c>
      <c r="O14" s="46">
        <v>5.5</v>
      </c>
      <c r="P14" s="46">
        <v>0.2</v>
      </c>
      <c r="Q14" s="46">
        <v>1.9</v>
      </c>
      <c r="R14" s="46">
        <v>7.1</v>
      </c>
      <c r="S14" s="46">
        <v>2.4</v>
      </c>
      <c r="T14" s="46">
        <v>2.4</v>
      </c>
      <c r="U14" s="46">
        <v>3.2</v>
      </c>
      <c r="V14" s="46">
        <v>5.7</v>
      </c>
    </row>
    <row r="15" spans="1:22" ht="1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1" t="s">
        <v>34</v>
      </c>
      <c r="N15" s="53">
        <v>6.4</v>
      </c>
      <c r="O15" s="47">
        <v>8.6</v>
      </c>
      <c r="P15" s="47">
        <v>3.3</v>
      </c>
      <c r="Q15" s="47">
        <v>2.8</v>
      </c>
      <c r="R15" s="47">
        <v>8.6999999999999993</v>
      </c>
      <c r="S15" s="47">
        <v>2.7</v>
      </c>
      <c r="T15" s="47">
        <v>3</v>
      </c>
      <c r="U15" s="47">
        <v>0.5</v>
      </c>
      <c r="V15" s="54">
        <v>8.8000000000000007</v>
      </c>
    </row>
    <row r="16" spans="1:22" ht="1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50"/>
      <c r="N16" s="44" t="s">
        <v>45</v>
      </c>
      <c r="O16" s="46">
        <v>2.2000000000000002</v>
      </c>
      <c r="P16" s="46">
        <v>3.3</v>
      </c>
      <c r="Q16" s="46">
        <v>3.8</v>
      </c>
      <c r="R16" s="46">
        <v>4.3</v>
      </c>
      <c r="S16" s="46">
        <v>3.9</v>
      </c>
      <c r="T16" s="46">
        <v>5.4</v>
      </c>
      <c r="U16" s="55">
        <v>6.4</v>
      </c>
      <c r="V16" s="46">
        <v>2.4</v>
      </c>
    </row>
    <row r="17" spans="1:22" ht="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1" t="s">
        <v>35</v>
      </c>
      <c r="P17" s="47">
        <v>5.4</v>
      </c>
      <c r="Q17" s="47">
        <v>5.9</v>
      </c>
      <c r="R17" s="47">
        <v>3.9</v>
      </c>
      <c r="S17" s="47">
        <v>6.5</v>
      </c>
      <c r="T17" s="47">
        <v>7.5</v>
      </c>
      <c r="U17" s="47">
        <v>8.5</v>
      </c>
      <c r="V17" s="47">
        <v>2</v>
      </c>
    </row>
    <row r="18" spans="1:22" ht="1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0"/>
      <c r="P18" s="44" t="s">
        <v>36</v>
      </c>
      <c r="Q18" s="46">
        <v>1.8</v>
      </c>
      <c r="R18" s="46">
        <v>7</v>
      </c>
      <c r="S18" s="46">
        <v>2.2999999999999998</v>
      </c>
      <c r="T18" s="46">
        <v>2.4</v>
      </c>
      <c r="U18" s="46">
        <v>3.3</v>
      </c>
      <c r="V18" s="46">
        <v>5.6</v>
      </c>
    </row>
    <row r="19" spans="1:22" ht="1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41" t="s">
        <v>37</v>
      </c>
      <c r="R19" s="53">
        <v>6.3</v>
      </c>
      <c r="S19" s="47">
        <v>0.8</v>
      </c>
      <c r="T19" s="47">
        <v>3.9</v>
      </c>
      <c r="U19" s="47">
        <v>2.8</v>
      </c>
      <c r="V19" s="47">
        <v>6.1</v>
      </c>
    </row>
    <row r="20" spans="1:22" ht="1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40"/>
      <c r="R20" s="44" t="s">
        <v>38</v>
      </c>
      <c r="S20" s="56">
        <v>6.8</v>
      </c>
      <c r="T20" s="45">
        <v>9.1999999999999993</v>
      </c>
      <c r="U20" s="46">
        <v>8.6999999999999993</v>
      </c>
      <c r="V20" s="46">
        <v>2.1</v>
      </c>
    </row>
    <row r="21" spans="1:22" ht="1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40"/>
      <c r="S21" s="41" t="s">
        <v>39</v>
      </c>
      <c r="T21" s="53">
        <v>3.8</v>
      </c>
      <c r="U21" s="49">
        <v>2.7</v>
      </c>
      <c r="V21" s="47">
        <v>6.3</v>
      </c>
    </row>
    <row r="22" spans="1:22" ht="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0"/>
      <c r="T22" s="44" t="s">
        <v>40</v>
      </c>
      <c r="U22" s="56">
        <v>3.4</v>
      </c>
      <c r="V22" s="46">
        <v>7.7</v>
      </c>
    </row>
    <row r="23" spans="1:22" ht="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0"/>
      <c r="U23" s="41" t="s">
        <v>41</v>
      </c>
      <c r="V23" s="47">
        <v>8.8000000000000007</v>
      </c>
    </row>
    <row r="24" spans="1:22" x14ac:dyDescent="0.2">
      <c r="V24" s="4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Form</vt:lpstr>
      <vt:lpstr>Mileage Between Building</vt:lpstr>
      <vt:lpstr>'Reimbursement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sysprep</dc:creator>
  <cp:keywords/>
  <dc:description/>
  <cp:lastModifiedBy>Danford, Marie</cp:lastModifiedBy>
  <cp:revision/>
  <cp:lastPrinted>2025-07-30T11:11:53Z</cp:lastPrinted>
  <dcterms:created xsi:type="dcterms:W3CDTF">2017-12-20T15:14:40Z</dcterms:created>
  <dcterms:modified xsi:type="dcterms:W3CDTF">2026-01-21T21:34:51Z</dcterms:modified>
  <cp:category/>
  <cp:contentStatus/>
</cp:coreProperties>
</file>